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IAM\Desktop\"/>
    </mc:Choice>
  </mc:AlternateContent>
  <bookViews>
    <workbookView xWindow="-15" yWindow="-15" windowWidth="15330" windowHeight="4080" tabRatio="756"/>
  </bookViews>
  <sheets>
    <sheet name="Carátula" sheetId="151" r:id="rId1"/>
    <sheet name="F1220" sheetId="150" r:id="rId2"/>
    <sheet name="Tablas" sheetId="126" state="hidden" r:id="rId3"/>
    <sheet name="DMunicipios" sheetId="14" state="hidden" r:id="rId4"/>
  </sheets>
  <definedNames>
    <definedName name="_xlnm._FilterDatabase" localSheetId="3" hidden="1">DMunicipios!$A$1:$D$1110</definedName>
    <definedName name="AÑO_GRAVABLE_DE_2003">"'file:///A:/Documents and Settings/cportellar/Configuración local/Archivos temporales de Internet/OLK29/SF RENTA NATURALES CON SOPORTES.xls'#$Patrimonio.$#REF!$#REF!"</definedName>
    <definedName name="AÑO_GRAVABLE_DE_2003___0">"'file://BCCNSIST005/Publico/gESTION mASIVA/otros subsistemas/Descripcion funcional y formularios/GUIA RENTA PN/declaracion renta PN y anexos/SF RENTA NATURALES CON SOPORTES.xls'#$Patrimonio.$#REF!$#REF!"</definedName>
    <definedName name="AÑO_GRAVABLE_DE_2003___11">"$Patrimonio.$#REF!$#REF!"</definedName>
    <definedName name="AÑO_GRAVABLE_DE_2003___19">"'file:///D:/gESTION mASIVA/otros subsistemas/Descripcion funcional y formularios/GUIA RENTA PN/declaracion renta PN y anexos/SF RENTA NATURALES CON SOPORTES.xls'#$Patrimonio.$#REF!$#REF!"</definedName>
    <definedName name="AÑO_GRAVABLE_DE_2003___2">"'file://BCCNSIST005/Publico/WINDOWS/Escritorio/MUISCA/SF RENTA NATURALES CON SOPORTES.xls'#$Patrimonio.$#REF!$#REF!"</definedName>
    <definedName name="AÑO_GRAVABLE_DE_2003___21">"'file:///D:/gESTION mASIVA/otros subsistemas/Descripcion funcional y formularios/GUIA RENTA PN/declaracion renta PN y anexos/SF RENTA NATURALES CON SOPORTES.xls'#$Patrimonio.$#REF!$#REF!"</definedName>
    <definedName name="AÑO_GRAVABLE_DE_2003___22">"'file:///D:/gESTION mASIVA/otros subsistemas/Descripcion funcional y formularios/GUIA RENTA PN/declaracion renta PN y anexos/SF RENTA NATURALES CON SOPORTES.xls'#$Patrimonio.$#REF!$#REF!"</definedName>
    <definedName name="AÑO_GRAVABLE_DE_2003___23">"'file:///D:/gESTION mASIVA/otros subsistemas/Descripcion funcional y formularios/GUIA RENTA PN/declaracion renta PN y anexos/SF RENTA NATURALES CON SOPORTES.xls'#$Patrimonio.$#REF!$#REF!"</definedName>
    <definedName name="AÑO_GRAVABLE_DE_2003___26">"'file://BCCNSIST005/Publico/gESTION mASIVA/otros subsistemas/Descripcion funcional y formularios/GUIA RENTA PN/declaracion renta PN y anexos/SF RENTA NATURALES CON SOPORTES.xls'#$Patrimonio.$#REF!$#REF!"</definedName>
    <definedName name="AÑO_GRAVABLE_DE_2003___3">"'file:///A:/Documents and Settings/cportellar/Configuración local/Archivos temporales de Internet/OLK29/SF RENTA NATURALES CON SOPORTES.xls'#$Patrimonio.$#REF!$#REF!"</definedName>
    <definedName name="AÑO_GRAVABLE_DE_2003___4">"'file:///A:/Documents and Settings/cportellar/Configuración local/Archivos temporales de Internet/OLK29/SF RENTA NATURALES CON SOPORTES.xls'#$Patrimonio.$#REF!$#REF!"</definedName>
    <definedName name="AÑO_GRAVABLE_DE_2003___5">"'file:///A:/Documents and Settings/cportellar/Configuración local/Archivos temporales de Internet/OLK29/SF RENTA NATURALES CON SOPORTES.xls'#$Patrimonio.$#REF!$#REF!"</definedName>
    <definedName name="AÑO_GRAVABLE_DE_2003___7">"'file://BCCNSIST005/Publico/gESTION mASIVA/otros subsistemas/Descripcion funcional y formularios/GUIA RENTA PN/declaracion renta PN y anexos/SF RENTA NATURALES CON SOPORTES.xls'#$Patrimonio.$#REF!$#REF!"</definedName>
    <definedName name="AÑO_GRAVABLE_DE_2003___8">"'file:///A:/Documents and Settings/cportellar/Configuración local/Archivos temporales de Internet/OLK29/SF RENTA NATURALES CON SOPORTES.xls'#$Patrimonio.$#REF!$#REF!"</definedName>
    <definedName name="AÑO_GRAVABLE_DE_2003___9">"'file:///A:/Documents and Settings/cportellar/Configuración local/Archivos temporales de Internet/OLK29/SF RENTA NATURALES CON SOPORTES.xls'#$Patrimonio.$#REF!$#REF!"</definedName>
    <definedName name="AÑOGRAVABLE2003">"'file://BCCNSIST005/Publico/gESTION mASIVA/otros subsistemas/Descripcion funcional y formularios/GUIA RENTA PN/declaracion renta PN y anexos/SF RENTA NATURALES CON SOPORTES.xls'#$Patrimonio.$#REF!$#REF!"</definedName>
    <definedName name="RG">"'file:///A:/Documents and Settings/cportellar/Configuración local/Archivos temporales de Internet/OLK29/SF RENTA NATURALES CON SOPORTES.xls'#$Patrimonio.$#REF!$#REF!"</definedName>
    <definedName name="RG___0">"'file://BCCNSIST005/Publico/gESTION mASIVA/otros subsistemas/Descripcion funcional y formularios/GUIA RENTA PN/declaracion renta PN y anexos/SF RENTA NATURALES CON SOPORTES.xls'#$Patrimonio.$#REF!$#REF!"</definedName>
    <definedName name="RG___11">"$Patrimonio.$#REF!$#REF!"</definedName>
    <definedName name="RG___19">"'file:///D:/gESTION mASIVA/otros subsistemas/Descripcion funcional y formularios/GUIA RENTA PN/declaracion renta PN y anexos/SF RENTA NATURALES CON SOPORTES.xls'#$Patrimonio.$#REF!$#REF!"</definedName>
    <definedName name="RG___2">"'file://BCCNSIST005/Publico/WINDOWS/Escritorio/MUISCA/SF RENTA NATURALES CON SOPORTES.xls'#$Patrimonio.$#REF!$#REF!"</definedName>
    <definedName name="RG___21">"'file:///D:/gESTION mASIVA/otros subsistemas/Descripcion funcional y formularios/GUIA RENTA PN/declaracion renta PN y anexos/SF RENTA NATURALES CON SOPORTES.xls'#$Patrimonio.$#REF!$#REF!"</definedName>
    <definedName name="RG___22">"'file:///D:/gESTION mASIVA/otros subsistemas/Descripcion funcional y formularios/GUIA RENTA PN/declaracion renta PN y anexos/SF RENTA NATURALES CON SOPORTES.xls'#$Patrimonio.$#REF!$#REF!"</definedName>
    <definedName name="RG___23">"'file:///D:/gESTION mASIVA/otros subsistemas/Descripcion funcional y formularios/GUIA RENTA PN/declaracion renta PN y anexos/SF RENTA NATURALES CON SOPORTES.xls'#$Patrimonio.$#REF!$#REF!"</definedName>
    <definedName name="RG___26">"'file://BCCNSIST005/Publico/gESTION mASIVA/otros subsistemas/Descripcion funcional y formularios/GUIA RENTA PN/declaracion renta PN y anexos/SF RENTA NATURALES CON SOPORTES.xls'#$Patrimonio.$#REF!$#REF!"</definedName>
    <definedName name="RG___3">"'file:///A:/Documents and Settings/cportellar/Configuración local/Archivos temporales de Internet/OLK29/SF RENTA NATURALES CON SOPORTES.xls'#$Patrimonio.$#REF!$#REF!"</definedName>
    <definedName name="RG___4">"'file:///A:/Documents and Settings/cportellar/Configuración local/Archivos temporales de Internet/OLK29/SF RENTA NATURALES CON SOPORTES.xls'#$Patrimonio.$#REF!$#REF!"</definedName>
    <definedName name="RG___5">"'file:///A:/Documents and Settings/cportellar/Configuración local/Archivos temporales de Internet/OLK29/SF RENTA NATURALES CON SOPORTES.xls'#$Patrimonio.$#REF!$#REF!"</definedName>
    <definedName name="RG___7">"'file://BCCNSIST005/Publico/gESTION mASIVA/otros subsistemas/Descripcion funcional y formularios/GUIA RENTA PN/declaracion renta PN y anexos/SF RENTA NATURALES CON SOPORTES.xls'#$Patrimonio.$#REF!$#REF!"</definedName>
    <definedName name="RG___8">"'file:///A:/Documents and Settings/cportellar/Configuración local/Archivos temporales de Internet/OLK29/SF RENTA NATURALES CON SOPORTES.xls'#$Patrimonio.$#REF!$#REF!"</definedName>
    <definedName name="RG___9">"'file:///A:/Documents and Settings/cportellar/Configuración local/Archivos temporales de Internet/OLK29/SF RENTA NATURALES CON SOPORTES.xls'#$Patrimonio.$#REF!$#REF!"</definedName>
  </definedNames>
  <calcPr calcId="152511"/>
</workbook>
</file>

<file path=xl/calcChain.xml><?xml version="1.0" encoding="utf-8"?>
<calcChain xmlns="http://schemas.openxmlformats.org/spreadsheetml/2006/main">
  <c r="K7" i="151" l="1"/>
  <c r="J1001" i="150"/>
  <c r="I1001" i="150"/>
  <c r="J7" i="151" s="1"/>
  <c r="S8" i="150"/>
  <c r="S9" i="150"/>
  <c r="S10" i="150"/>
  <c r="S11" i="150"/>
  <c r="S12" i="150"/>
  <c r="S13" i="150"/>
  <c r="S14" i="150"/>
  <c r="S15" i="150"/>
  <c r="S16" i="150"/>
  <c r="S17" i="150"/>
  <c r="S18" i="150"/>
  <c r="S19" i="150"/>
  <c r="S20" i="150"/>
  <c r="S21" i="150"/>
  <c r="S22" i="150"/>
  <c r="S23" i="150"/>
  <c r="S24" i="150"/>
  <c r="S25" i="150"/>
  <c r="S26" i="150"/>
  <c r="S27" i="150"/>
  <c r="S28" i="150"/>
  <c r="S29" i="150"/>
  <c r="S30" i="150"/>
  <c r="S31" i="150"/>
  <c r="S32" i="150"/>
  <c r="S33" i="150"/>
  <c r="S34" i="150"/>
  <c r="S35" i="150"/>
  <c r="S36" i="150"/>
  <c r="S37" i="150"/>
  <c r="S38" i="150"/>
  <c r="S39" i="150"/>
  <c r="S40" i="150"/>
  <c r="S41" i="150"/>
  <c r="S42" i="150"/>
  <c r="S43" i="150"/>
  <c r="S44" i="150"/>
  <c r="S45" i="150"/>
  <c r="S46" i="150"/>
  <c r="S47" i="150"/>
  <c r="S48" i="150"/>
  <c r="S49" i="150"/>
  <c r="S50" i="150"/>
  <c r="S51" i="150"/>
  <c r="S52" i="150"/>
  <c r="S53" i="150"/>
  <c r="S54" i="150"/>
  <c r="S55" i="150"/>
  <c r="S56" i="150"/>
  <c r="S57" i="150"/>
  <c r="S58" i="150"/>
  <c r="S59" i="150"/>
  <c r="S60" i="150"/>
  <c r="S61" i="150"/>
  <c r="S62" i="150"/>
  <c r="S63" i="150"/>
  <c r="S64" i="150"/>
  <c r="S65" i="150"/>
  <c r="S66" i="150"/>
  <c r="S67" i="150"/>
  <c r="S68" i="150"/>
  <c r="S69" i="150"/>
  <c r="S70" i="150"/>
  <c r="S71" i="150"/>
  <c r="S72" i="150"/>
  <c r="S73" i="150"/>
  <c r="S74" i="150"/>
  <c r="S75" i="150"/>
  <c r="S76" i="150"/>
  <c r="S77" i="150"/>
  <c r="S78" i="150"/>
  <c r="S79" i="150"/>
  <c r="S80" i="150"/>
  <c r="S81" i="150"/>
  <c r="S82" i="150"/>
  <c r="S83" i="150"/>
  <c r="S84" i="150"/>
  <c r="S85" i="150"/>
  <c r="S86" i="150"/>
  <c r="S87" i="150"/>
  <c r="S88" i="150"/>
  <c r="S89" i="150"/>
  <c r="S90" i="150"/>
  <c r="S91" i="150"/>
  <c r="S92" i="150"/>
  <c r="S93" i="150"/>
  <c r="S94" i="150"/>
  <c r="S95" i="150"/>
  <c r="S96" i="150"/>
  <c r="S97" i="150"/>
  <c r="S98" i="150"/>
  <c r="S99" i="150"/>
  <c r="S100" i="150"/>
  <c r="S101" i="150"/>
  <c r="S102" i="150"/>
  <c r="S103" i="150"/>
  <c r="S104" i="150"/>
  <c r="S105" i="150"/>
  <c r="S106" i="150"/>
  <c r="S107" i="150"/>
  <c r="S108" i="150"/>
  <c r="S109" i="150"/>
  <c r="S110" i="150"/>
  <c r="S111" i="150"/>
  <c r="S112" i="150"/>
  <c r="S113" i="150"/>
  <c r="S114" i="150"/>
  <c r="S115" i="150"/>
  <c r="S116" i="150"/>
  <c r="S117" i="150"/>
  <c r="S118" i="150"/>
  <c r="S119" i="150"/>
  <c r="S120" i="150"/>
  <c r="S121" i="150"/>
  <c r="S122" i="150"/>
  <c r="S123" i="150"/>
  <c r="S124" i="150"/>
  <c r="S125" i="150"/>
  <c r="S126" i="150"/>
  <c r="S127" i="150"/>
  <c r="S128" i="150"/>
  <c r="S129" i="150"/>
  <c r="S130" i="150"/>
  <c r="S131" i="150"/>
  <c r="S132" i="150"/>
  <c r="S133" i="150"/>
  <c r="S134" i="150"/>
  <c r="S135" i="150"/>
  <c r="S136" i="150"/>
  <c r="S137" i="150"/>
  <c r="S138" i="150"/>
  <c r="S139" i="150"/>
  <c r="S140" i="150"/>
  <c r="S141" i="150"/>
  <c r="S142" i="150"/>
  <c r="S143" i="150"/>
  <c r="S144" i="150"/>
  <c r="S145" i="150"/>
  <c r="S146" i="150"/>
  <c r="S147" i="150"/>
  <c r="S148" i="150"/>
  <c r="S149" i="150"/>
  <c r="S150" i="150"/>
  <c r="S151" i="150"/>
  <c r="S152" i="150"/>
  <c r="S153" i="150"/>
  <c r="S154" i="150"/>
  <c r="S155" i="150"/>
  <c r="S156" i="150"/>
  <c r="S157" i="150"/>
  <c r="S158" i="150"/>
  <c r="S159" i="150"/>
  <c r="S160" i="150"/>
  <c r="S161" i="150"/>
  <c r="S162" i="150"/>
  <c r="S163" i="150"/>
  <c r="S164" i="150"/>
  <c r="S165" i="150"/>
  <c r="S166" i="150"/>
  <c r="S167" i="150"/>
  <c r="S168" i="150"/>
  <c r="S169" i="150"/>
  <c r="S170" i="150"/>
  <c r="S171" i="150"/>
  <c r="S172" i="150"/>
  <c r="S173" i="150"/>
  <c r="S174" i="150"/>
  <c r="S175" i="150"/>
  <c r="S176" i="150"/>
  <c r="S177" i="150"/>
  <c r="S178" i="150"/>
  <c r="S179" i="150"/>
  <c r="S180" i="150"/>
  <c r="S181" i="150"/>
  <c r="S182" i="150"/>
  <c r="S183" i="150"/>
  <c r="S184" i="150"/>
  <c r="S185" i="150"/>
  <c r="S186" i="150"/>
  <c r="S187" i="150"/>
  <c r="S188" i="150"/>
  <c r="S189" i="150"/>
  <c r="S190" i="150"/>
  <c r="S191" i="150"/>
  <c r="S192" i="150"/>
  <c r="S193" i="150"/>
  <c r="S194" i="150"/>
  <c r="S195" i="150"/>
  <c r="S196" i="150"/>
  <c r="S197" i="150"/>
  <c r="S198" i="150"/>
  <c r="S199" i="150"/>
  <c r="S200" i="150"/>
  <c r="S201" i="150"/>
  <c r="S202" i="150"/>
  <c r="S203" i="150"/>
  <c r="S204" i="150"/>
  <c r="S205" i="150"/>
  <c r="S206" i="150"/>
  <c r="S207" i="150"/>
  <c r="S208" i="150"/>
  <c r="S209" i="150"/>
  <c r="S210" i="150"/>
  <c r="S211" i="150"/>
  <c r="S212" i="150"/>
  <c r="S213" i="150"/>
  <c r="S214" i="150"/>
  <c r="S215" i="150"/>
  <c r="S216" i="150"/>
  <c r="S217" i="150"/>
  <c r="S218" i="150"/>
  <c r="S219" i="150"/>
  <c r="S220" i="150"/>
  <c r="S221" i="150"/>
  <c r="S222" i="150"/>
  <c r="S223" i="150"/>
  <c r="S224" i="150"/>
  <c r="S225" i="150"/>
  <c r="S226" i="150"/>
  <c r="S227" i="150"/>
  <c r="S228" i="150"/>
  <c r="S229" i="150"/>
  <c r="S230" i="150"/>
  <c r="S231" i="150"/>
  <c r="S232" i="150"/>
  <c r="S233" i="150"/>
  <c r="S234" i="150"/>
  <c r="S235" i="150"/>
  <c r="S236" i="150"/>
  <c r="S237" i="150"/>
  <c r="S238" i="150"/>
  <c r="S239" i="150"/>
  <c r="S240" i="150"/>
  <c r="S241" i="150"/>
  <c r="S242" i="150"/>
  <c r="S243" i="150"/>
  <c r="S244" i="150"/>
  <c r="S245" i="150"/>
  <c r="S246" i="150"/>
  <c r="S247" i="150"/>
  <c r="S248" i="150"/>
  <c r="S249" i="150"/>
  <c r="S250" i="150"/>
  <c r="S251" i="150"/>
  <c r="S252" i="150"/>
  <c r="S253" i="150"/>
  <c r="S254" i="150"/>
  <c r="S255" i="150"/>
  <c r="S256" i="150"/>
  <c r="S257" i="150"/>
  <c r="S258" i="150"/>
  <c r="S259" i="150"/>
  <c r="S260" i="150"/>
  <c r="S261" i="150"/>
  <c r="S262" i="150"/>
  <c r="S263" i="150"/>
  <c r="S264" i="150"/>
  <c r="S265" i="150"/>
  <c r="S266" i="150"/>
  <c r="S267" i="150"/>
  <c r="S268" i="150"/>
  <c r="S269" i="150"/>
  <c r="S270" i="150"/>
  <c r="S271" i="150"/>
  <c r="S272" i="150"/>
  <c r="S273" i="150"/>
  <c r="S274" i="150"/>
  <c r="S275" i="150"/>
  <c r="S276" i="150"/>
  <c r="S277" i="150"/>
  <c r="S278" i="150"/>
  <c r="S279" i="150"/>
  <c r="S280" i="150"/>
  <c r="S281" i="150"/>
  <c r="S282" i="150"/>
  <c r="S283" i="150"/>
  <c r="S284" i="150"/>
  <c r="S285" i="150"/>
  <c r="S286" i="150"/>
  <c r="S287" i="150"/>
  <c r="S288" i="150"/>
  <c r="S289" i="150"/>
  <c r="S290" i="150"/>
  <c r="S291" i="150"/>
  <c r="S292" i="150"/>
  <c r="S293" i="150"/>
  <c r="S294" i="150"/>
  <c r="S295" i="150"/>
  <c r="S296" i="150"/>
  <c r="S297" i="150"/>
  <c r="S298" i="150"/>
  <c r="S299" i="150"/>
  <c r="S300" i="150"/>
  <c r="S301" i="150"/>
  <c r="S302" i="150"/>
  <c r="S303" i="150"/>
  <c r="S304" i="150"/>
  <c r="S305" i="150"/>
  <c r="S306" i="150"/>
  <c r="S307" i="150"/>
  <c r="S308" i="150"/>
  <c r="S309" i="150"/>
  <c r="S310" i="150"/>
  <c r="S311" i="150"/>
  <c r="S312" i="150"/>
  <c r="S313" i="150"/>
  <c r="S314" i="150"/>
  <c r="S315" i="150"/>
  <c r="S316" i="150"/>
  <c r="S317" i="150"/>
  <c r="S318" i="150"/>
  <c r="S319" i="150"/>
  <c r="S320" i="150"/>
  <c r="S321" i="150"/>
  <c r="S322" i="150"/>
  <c r="S323" i="150"/>
  <c r="S324" i="150"/>
  <c r="S325" i="150"/>
  <c r="S326" i="150"/>
  <c r="S327" i="150"/>
  <c r="S328" i="150"/>
  <c r="S329" i="150"/>
  <c r="S330" i="150"/>
  <c r="S331" i="150"/>
  <c r="S332" i="150"/>
  <c r="S333" i="150"/>
  <c r="S334" i="150"/>
  <c r="S335" i="150"/>
  <c r="S336" i="150"/>
  <c r="S337" i="150"/>
  <c r="S338" i="150"/>
  <c r="S339" i="150"/>
  <c r="S340" i="150"/>
  <c r="S341" i="150"/>
  <c r="S342" i="150"/>
  <c r="S343" i="150"/>
  <c r="S344" i="150"/>
  <c r="S345" i="150"/>
  <c r="S346" i="150"/>
  <c r="S347" i="150"/>
  <c r="S348" i="150"/>
  <c r="S349" i="150"/>
  <c r="S350" i="150"/>
  <c r="S351" i="150"/>
  <c r="S352" i="150"/>
  <c r="S353" i="150"/>
  <c r="S354" i="150"/>
  <c r="S355" i="150"/>
  <c r="S356" i="150"/>
  <c r="S357" i="150"/>
  <c r="S358" i="150"/>
  <c r="S359" i="150"/>
  <c r="S360" i="150"/>
  <c r="S361" i="150"/>
  <c r="S362" i="150"/>
  <c r="S363" i="150"/>
  <c r="S364" i="150"/>
  <c r="S365" i="150"/>
  <c r="S366" i="150"/>
  <c r="S367" i="150"/>
  <c r="S368" i="150"/>
  <c r="S369" i="150"/>
  <c r="S370" i="150"/>
  <c r="S371" i="150"/>
  <c r="S372" i="150"/>
  <c r="S373" i="150"/>
  <c r="S374" i="150"/>
  <c r="S375" i="150"/>
  <c r="S376" i="150"/>
  <c r="S377" i="150"/>
  <c r="S378" i="150"/>
  <c r="S379" i="150"/>
  <c r="S380" i="150"/>
  <c r="S381" i="150"/>
  <c r="S382" i="150"/>
  <c r="S383" i="150"/>
  <c r="S384" i="150"/>
  <c r="S385" i="150"/>
  <c r="S386" i="150"/>
  <c r="S387" i="150"/>
  <c r="S388" i="150"/>
  <c r="S389" i="150"/>
  <c r="S390" i="150"/>
  <c r="S391" i="150"/>
  <c r="S392" i="150"/>
  <c r="S393" i="150"/>
  <c r="S394" i="150"/>
  <c r="S395" i="150"/>
  <c r="S396" i="150"/>
  <c r="S397" i="150"/>
  <c r="S398" i="150"/>
  <c r="S399" i="150"/>
  <c r="S400" i="150"/>
  <c r="S401" i="150"/>
  <c r="S402" i="150"/>
  <c r="S403" i="150"/>
  <c r="S404" i="150"/>
  <c r="S405" i="150"/>
  <c r="S406" i="150"/>
  <c r="S407" i="150"/>
  <c r="S408" i="150"/>
  <c r="S409" i="150"/>
  <c r="S410" i="150"/>
  <c r="S411" i="150"/>
  <c r="S412" i="150"/>
  <c r="S413" i="150"/>
  <c r="S414" i="150"/>
  <c r="S415" i="150"/>
  <c r="S416" i="150"/>
  <c r="S417" i="150"/>
  <c r="S418" i="150"/>
  <c r="S419" i="150"/>
  <c r="S420" i="150"/>
  <c r="S421" i="150"/>
  <c r="S422" i="150"/>
  <c r="S423" i="150"/>
  <c r="S424" i="150"/>
  <c r="S425" i="150"/>
  <c r="S426" i="150"/>
  <c r="S427" i="150"/>
  <c r="S428" i="150"/>
  <c r="S429" i="150"/>
  <c r="S430" i="150"/>
  <c r="S431" i="150"/>
  <c r="S432" i="150"/>
  <c r="S433" i="150"/>
  <c r="S434" i="150"/>
  <c r="S435" i="150"/>
  <c r="S436" i="150"/>
  <c r="S437" i="150"/>
  <c r="S438" i="150"/>
  <c r="S439" i="150"/>
  <c r="S440" i="150"/>
  <c r="S441" i="150"/>
  <c r="S442" i="150"/>
  <c r="S443" i="150"/>
  <c r="S444" i="150"/>
  <c r="S445" i="150"/>
  <c r="S446" i="150"/>
  <c r="S447" i="150"/>
  <c r="S448" i="150"/>
  <c r="S449" i="150"/>
  <c r="S450" i="150"/>
  <c r="S451" i="150"/>
  <c r="S452" i="150"/>
  <c r="S453" i="150"/>
  <c r="S454" i="150"/>
  <c r="S455" i="150"/>
  <c r="S456" i="150"/>
  <c r="S457" i="150"/>
  <c r="S458" i="150"/>
  <c r="S459" i="150"/>
  <c r="S460" i="150"/>
  <c r="S461" i="150"/>
  <c r="S462" i="150"/>
  <c r="S463" i="150"/>
  <c r="S464" i="150"/>
  <c r="S465" i="150"/>
  <c r="S466" i="150"/>
  <c r="S467" i="150"/>
  <c r="S468" i="150"/>
  <c r="S469" i="150"/>
  <c r="S470" i="150"/>
  <c r="S471" i="150"/>
  <c r="S472" i="150"/>
  <c r="S473" i="150"/>
  <c r="S474" i="150"/>
  <c r="S475" i="150"/>
  <c r="S476" i="150"/>
  <c r="S477" i="150"/>
  <c r="S478" i="150"/>
  <c r="S479" i="150"/>
  <c r="S480" i="150"/>
  <c r="S481" i="150"/>
  <c r="S482" i="150"/>
  <c r="S483" i="150"/>
  <c r="S484" i="150"/>
  <c r="S485" i="150"/>
  <c r="S486" i="150"/>
  <c r="S487" i="150"/>
  <c r="S488" i="150"/>
  <c r="S489" i="150"/>
  <c r="S490" i="150"/>
  <c r="S491" i="150"/>
  <c r="S492" i="150"/>
  <c r="S493" i="150"/>
  <c r="S494" i="150"/>
  <c r="S495" i="150"/>
  <c r="S496" i="150"/>
  <c r="S497" i="150"/>
  <c r="S498" i="150"/>
  <c r="S499" i="150"/>
  <c r="S500" i="150"/>
  <c r="S501" i="150"/>
  <c r="S502" i="150"/>
  <c r="S503" i="150"/>
  <c r="S504" i="150"/>
  <c r="S505" i="150"/>
  <c r="S506" i="150"/>
  <c r="S507" i="150"/>
  <c r="S508" i="150"/>
  <c r="S509" i="150"/>
  <c r="S510" i="150"/>
  <c r="S511" i="150"/>
  <c r="S512" i="150"/>
  <c r="S513" i="150"/>
  <c r="S514" i="150"/>
  <c r="S515" i="150"/>
  <c r="S516" i="150"/>
  <c r="S517" i="150"/>
  <c r="S518" i="150"/>
  <c r="S519" i="150"/>
  <c r="S520" i="150"/>
  <c r="S521" i="150"/>
  <c r="S522" i="150"/>
  <c r="S523" i="150"/>
  <c r="S524" i="150"/>
  <c r="S525" i="150"/>
  <c r="S526" i="150"/>
  <c r="S527" i="150"/>
  <c r="S528" i="150"/>
  <c r="S529" i="150"/>
  <c r="S530" i="150"/>
  <c r="S531" i="150"/>
  <c r="S532" i="150"/>
  <c r="S533" i="150"/>
  <c r="S534" i="150"/>
  <c r="S535" i="150"/>
  <c r="S536" i="150"/>
  <c r="S537" i="150"/>
  <c r="S538" i="150"/>
  <c r="S539" i="150"/>
  <c r="S540" i="150"/>
  <c r="S541" i="150"/>
  <c r="S542" i="150"/>
  <c r="S543" i="150"/>
  <c r="S544" i="150"/>
  <c r="S545" i="150"/>
  <c r="S546" i="150"/>
  <c r="S547" i="150"/>
  <c r="S548" i="150"/>
  <c r="S549" i="150"/>
  <c r="S550" i="150"/>
  <c r="S551" i="150"/>
  <c r="S552" i="150"/>
  <c r="S553" i="150"/>
  <c r="S554" i="150"/>
  <c r="S555" i="150"/>
  <c r="S556" i="150"/>
  <c r="S557" i="150"/>
  <c r="S558" i="150"/>
  <c r="S559" i="150"/>
  <c r="S560" i="150"/>
  <c r="S561" i="150"/>
  <c r="S562" i="150"/>
  <c r="S563" i="150"/>
  <c r="S564" i="150"/>
  <c r="S565" i="150"/>
  <c r="S566" i="150"/>
  <c r="S567" i="150"/>
  <c r="S568" i="150"/>
  <c r="S569" i="150"/>
  <c r="S570" i="150"/>
  <c r="S571" i="150"/>
  <c r="S572" i="150"/>
  <c r="S573" i="150"/>
  <c r="S574" i="150"/>
  <c r="S575" i="150"/>
  <c r="S576" i="150"/>
  <c r="S577" i="150"/>
  <c r="S578" i="150"/>
  <c r="S579" i="150"/>
  <c r="S580" i="150"/>
  <c r="S581" i="150"/>
  <c r="S582" i="150"/>
  <c r="S583" i="150"/>
  <c r="S584" i="150"/>
  <c r="S585" i="150"/>
  <c r="S586" i="150"/>
  <c r="S587" i="150"/>
  <c r="S588" i="150"/>
  <c r="S589" i="150"/>
  <c r="S590" i="150"/>
  <c r="S591" i="150"/>
  <c r="S592" i="150"/>
  <c r="S593" i="150"/>
  <c r="S594" i="150"/>
  <c r="S595" i="150"/>
  <c r="S596" i="150"/>
  <c r="S597" i="150"/>
  <c r="S598" i="150"/>
  <c r="S599" i="150"/>
  <c r="S600" i="150"/>
  <c r="S601" i="150"/>
  <c r="S602" i="150"/>
  <c r="S603" i="150"/>
  <c r="S604" i="150"/>
  <c r="S605" i="150"/>
  <c r="S606" i="150"/>
  <c r="S607" i="150"/>
  <c r="S608" i="150"/>
  <c r="S609" i="150"/>
  <c r="S610" i="150"/>
  <c r="S611" i="150"/>
  <c r="S612" i="150"/>
  <c r="S613" i="150"/>
  <c r="S614" i="150"/>
  <c r="S615" i="150"/>
  <c r="S616" i="150"/>
  <c r="S617" i="150"/>
  <c r="S618" i="150"/>
  <c r="S619" i="150"/>
  <c r="S620" i="150"/>
  <c r="S621" i="150"/>
  <c r="S622" i="150"/>
  <c r="S623" i="150"/>
  <c r="S624" i="150"/>
  <c r="S625" i="150"/>
  <c r="S626" i="150"/>
  <c r="S627" i="150"/>
  <c r="S628" i="150"/>
  <c r="S629" i="150"/>
  <c r="S630" i="150"/>
  <c r="S631" i="150"/>
  <c r="S632" i="150"/>
  <c r="S633" i="150"/>
  <c r="S634" i="150"/>
  <c r="S635" i="150"/>
  <c r="S636" i="150"/>
  <c r="S637" i="150"/>
  <c r="S638" i="150"/>
  <c r="S639" i="150"/>
  <c r="S640" i="150"/>
  <c r="S641" i="150"/>
  <c r="S642" i="150"/>
  <c r="S643" i="150"/>
  <c r="S644" i="150"/>
  <c r="S645" i="150"/>
  <c r="S646" i="150"/>
  <c r="S647" i="150"/>
  <c r="S648" i="150"/>
  <c r="S649" i="150"/>
  <c r="S650" i="150"/>
  <c r="S651" i="150"/>
  <c r="S652" i="150"/>
  <c r="S653" i="150"/>
  <c r="S654" i="150"/>
  <c r="S655" i="150"/>
  <c r="S656" i="150"/>
  <c r="S657" i="150"/>
  <c r="S658" i="150"/>
  <c r="S659" i="150"/>
  <c r="S660" i="150"/>
  <c r="S661" i="150"/>
  <c r="S662" i="150"/>
  <c r="S663" i="150"/>
  <c r="S664" i="150"/>
  <c r="S665" i="150"/>
  <c r="S666" i="150"/>
  <c r="S667" i="150"/>
  <c r="S668" i="150"/>
  <c r="S669" i="150"/>
  <c r="S670" i="150"/>
  <c r="S671" i="150"/>
  <c r="S672" i="150"/>
  <c r="S673" i="150"/>
  <c r="S674" i="150"/>
  <c r="S675" i="150"/>
  <c r="S676" i="150"/>
  <c r="S677" i="150"/>
  <c r="S678" i="150"/>
  <c r="S679" i="150"/>
  <c r="S680" i="150"/>
  <c r="S681" i="150"/>
  <c r="S682" i="150"/>
  <c r="S683" i="150"/>
  <c r="S684" i="150"/>
  <c r="S685" i="150"/>
  <c r="S686" i="150"/>
  <c r="S687" i="150"/>
  <c r="S688" i="150"/>
  <c r="S689" i="150"/>
  <c r="S690" i="150"/>
  <c r="S691" i="150"/>
  <c r="S692" i="150"/>
  <c r="S693" i="150"/>
  <c r="S694" i="150"/>
  <c r="S695" i="150"/>
  <c r="S696" i="150"/>
  <c r="S697" i="150"/>
  <c r="S698" i="150"/>
  <c r="S699" i="150"/>
  <c r="S700" i="150"/>
  <c r="S701" i="150"/>
  <c r="S702" i="150"/>
  <c r="S703" i="150"/>
  <c r="S704" i="150"/>
  <c r="S705" i="150"/>
  <c r="S706" i="150"/>
  <c r="S707" i="150"/>
  <c r="S708" i="150"/>
  <c r="S709" i="150"/>
  <c r="S710" i="150"/>
  <c r="S711" i="150"/>
  <c r="S712" i="150"/>
  <c r="S713" i="150"/>
  <c r="S714" i="150"/>
  <c r="S715" i="150"/>
  <c r="S716" i="150"/>
  <c r="S717" i="150"/>
  <c r="S718" i="150"/>
  <c r="S719" i="150"/>
  <c r="S720" i="150"/>
  <c r="S721" i="150"/>
  <c r="S722" i="150"/>
  <c r="S723" i="150"/>
  <c r="S724" i="150"/>
  <c r="S725" i="150"/>
  <c r="S726" i="150"/>
  <c r="S727" i="150"/>
  <c r="S728" i="150"/>
  <c r="S729" i="150"/>
  <c r="S730" i="150"/>
  <c r="S731" i="150"/>
  <c r="S732" i="150"/>
  <c r="S733" i="150"/>
  <c r="S734" i="150"/>
  <c r="S735" i="150"/>
  <c r="S736" i="150"/>
  <c r="S737" i="150"/>
  <c r="S738" i="150"/>
  <c r="S739" i="150"/>
  <c r="S740" i="150"/>
  <c r="S741" i="150"/>
  <c r="S742" i="150"/>
  <c r="S743" i="150"/>
  <c r="S744" i="150"/>
  <c r="S745" i="150"/>
  <c r="S746" i="150"/>
  <c r="S747" i="150"/>
  <c r="S748" i="150"/>
  <c r="S749" i="150"/>
  <c r="S750" i="150"/>
  <c r="S751" i="150"/>
  <c r="S752" i="150"/>
  <c r="S753" i="150"/>
  <c r="S754" i="150"/>
  <c r="S755" i="150"/>
  <c r="S756" i="150"/>
  <c r="S757" i="150"/>
  <c r="S758" i="150"/>
  <c r="S759" i="150"/>
  <c r="S760" i="150"/>
  <c r="S761" i="150"/>
  <c r="S762" i="150"/>
  <c r="S763" i="150"/>
  <c r="S764" i="150"/>
  <c r="S765" i="150"/>
  <c r="S766" i="150"/>
  <c r="S767" i="150"/>
  <c r="S768" i="150"/>
  <c r="S769" i="150"/>
  <c r="S770" i="150"/>
  <c r="S771" i="150"/>
  <c r="S772" i="150"/>
  <c r="S773" i="150"/>
  <c r="S774" i="150"/>
  <c r="S775" i="150"/>
  <c r="S776" i="150"/>
  <c r="S777" i="150"/>
  <c r="S778" i="150"/>
  <c r="S779" i="150"/>
  <c r="S780" i="150"/>
  <c r="S781" i="150"/>
  <c r="S782" i="150"/>
  <c r="S783" i="150"/>
  <c r="S784" i="150"/>
  <c r="S785" i="150"/>
  <c r="S786" i="150"/>
  <c r="S787" i="150"/>
  <c r="S788" i="150"/>
  <c r="S789" i="150"/>
  <c r="S790" i="150"/>
  <c r="S791" i="150"/>
  <c r="S792" i="150"/>
  <c r="S793" i="150"/>
  <c r="S794" i="150"/>
  <c r="S795" i="150"/>
  <c r="S796" i="150"/>
  <c r="S797" i="150"/>
  <c r="S798" i="150"/>
  <c r="S799" i="150"/>
  <c r="S800" i="150"/>
  <c r="S801" i="150"/>
  <c r="S802" i="150"/>
  <c r="S803" i="150"/>
  <c r="S804" i="150"/>
  <c r="S805" i="150"/>
  <c r="S806" i="150"/>
  <c r="S807" i="150"/>
  <c r="S808" i="150"/>
  <c r="S809" i="150"/>
  <c r="S810" i="150"/>
  <c r="S811" i="150"/>
  <c r="S812" i="150"/>
  <c r="S813" i="150"/>
  <c r="S814" i="150"/>
  <c r="S815" i="150"/>
  <c r="S816" i="150"/>
  <c r="S817" i="150"/>
  <c r="S818" i="150"/>
  <c r="S819" i="150"/>
  <c r="S820" i="150"/>
  <c r="S821" i="150"/>
  <c r="S822" i="150"/>
  <c r="S823" i="150"/>
  <c r="S824" i="150"/>
  <c r="S825" i="150"/>
  <c r="S826" i="150"/>
  <c r="S827" i="150"/>
  <c r="S828" i="150"/>
  <c r="S829" i="150"/>
  <c r="S830" i="150"/>
  <c r="S831" i="150"/>
  <c r="S832" i="150"/>
  <c r="S833" i="150"/>
  <c r="S834" i="150"/>
  <c r="S835" i="150"/>
  <c r="S836" i="150"/>
  <c r="S837" i="150"/>
  <c r="S838" i="150"/>
  <c r="S839" i="150"/>
  <c r="S840" i="150"/>
  <c r="S841" i="150"/>
  <c r="S842" i="150"/>
  <c r="S843" i="150"/>
  <c r="S844" i="150"/>
  <c r="S845" i="150"/>
  <c r="S846" i="150"/>
  <c r="S847" i="150"/>
  <c r="S848" i="150"/>
  <c r="S849" i="150"/>
  <c r="S850" i="150"/>
  <c r="S851" i="150"/>
  <c r="S852" i="150"/>
  <c r="S853" i="150"/>
  <c r="S854" i="150"/>
  <c r="S855" i="150"/>
  <c r="S856" i="150"/>
  <c r="S857" i="150"/>
  <c r="S858" i="150"/>
  <c r="S859" i="150"/>
  <c r="S860" i="150"/>
  <c r="S861" i="150"/>
  <c r="S862" i="150"/>
  <c r="S863" i="150"/>
  <c r="S864" i="150"/>
  <c r="S865" i="150"/>
  <c r="S866" i="150"/>
  <c r="S867" i="150"/>
  <c r="S868" i="150"/>
  <c r="S869" i="150"/>
  <c r="S870" i="150"/>
  <c r="S871" i="150"/>
  <c r="S872" i="150"/>
  <c r="S873" i="150"/>
  <c r="S874" i="150"/>
  <c r="S875" i="150"/>
  <c r="S876" i="150"/>
  <c r="S877" i="150"/>
  <c r="S878" i="150"/>
  <c r="S879" i="150"/>
  <c r="S880" i="150"/>
  <c r="S881" i="150"/>
  <c r="S882" i="150"/>
  <c r="S883" i="150"/>
  <c r="S884" i="150"/>
  <c r="S885" i="150"/>
  <c r="S886" i="150"/>
  <c r="S887" i="150"/>
  <c r="S888" i="150"/>
  <c r="S889" i="150"/>
  <c r="S890" i="150"/>
  <c r="S891" i="150"/>
  <c r="S892" i="150"/>
  <c r="S893" i="150"/>
  <c r="S894" i="150"/>
  <c r="S895" i="150"/>
  <c r="S896" i="150"/>
  <c r="S897" i="150"/>
  <c r="S898" i="150"/>
  <c r="S899" i="150"/>
  <c r="S900" i="150"/>
  <c r="S901" i="150"/>
  <c r="S902" i="150"/>
  <c r="S903" i="150"/>
  <c r="S904" i="150"/>
  <c r="S905" i="150"/>
  <c r="S906" i="150"/>
  <c r="S907" i="150"/>
  <c r="S908" i="150"/>
  <c r="S909" i="150"/>
  <c r="S910" i="150"/>
  <c r="S911" i="150"/>
  <c r="S912" i="150"/>
  <c r="S913" i="150"/>
  <c r="S914" i="150"/>
  <c r="S915" i="150"/>
  <c r="S916" i="150"/>
  <c r="S917" i="150"/>
  <c r="S918" i="150"/>
  <c r="S919" i="150"/>
  <c r="S920" i="150"/>
  <c r="S921" i="150"/>
  <c r="S922" i="150"/>
  <c r="S923" i="150"/>
  <c r="S924" i="150"/>
  <c r="S925" i="150"/>
  <c r="S926" i="150"/>
  <c r="S927" i="150"/>
  <c r="S928" i="150"/>
  <c r="S929" i="150"/>
  <c r="S930" i="150"/>
  <c r="S931" i="150"/>
  <c r="S932" i="150"/>
  <c r="S933" i="150"/>
  <c r="S934" i="150"/>
  <c r="S935" i="150"/>
  <c r="S936" i="150"/>
  <c r="S937" i="150"/>
  <c r="S938" i="150"/>
  <c r="S939" i="150"/>
  <c r="S940" i="150"/>
  <c r="S941" i="150"/>
  <c r="S942" i="150"/>
  <c r="S943" i="150"/>
  <c r="S944" i="150"/>
  <c r="S945" i="150"/>
  <c r="S946" i="150"/>
  <c r="S947" i="150"/>
  <c r="S948" i="150"/>
  <c r="S949" i="150"/>
  <c r="S950" i="150"/>
  <c r="S951" i="150"/>
  <c r="S952" i="150"/>
  <c r="S953" i="150"/>
  <c r="S954" i="150"/>
  <c r="S955" i="150"/>
  <c r="S956" i="150"/>
  <c r="S957" i="150"/>
  <c r="S958" i="150"/>
  <c r="S959" i="150"/>
  <c r="S960" i="150"/>
  <c r="S961" i="150"/>
  <c r="S962" i="150"/>
  <c r="S963" i="150"/>
  <c r="S964" i="150"/>
  <c r="S965" i="150"/>
  <c r="S966" i="150"/>
  <c r="S967" i="150"/>
  <c r="S968" i="150"/>
  <c r="S969" i="150"/>
  <c r="S970" i="150"/>
  <c r="S971" i="150"/>
  <c r="S972" i="150"/>
  <c r="S973" i="150"/>
  <c r="S974" i="150"/>
  <c r="S975" i="150"/>
  <c r="S976" i="150"/>
  <c r="S977" i="150"/>
  <c r="S978" i="150"/>
  <c r="S979" i="150"/>
  <c r="S980" i="150"/>
  <c r="S981" i="150"/>
  <c r="S982" i="150"/>
  <c r="S983" i="150"/>
  <c r="S984" i="150"/>
  <c r="S985" i="150"/>
  <c r="S986" i="150"/>
  <c r="S987" i="150"/>
  <c r="S988" i="150"/>
  <c r="S989" i="150"/>
  <c r="S990" i="150"/>
  <c r="S991" i="150"/>
  <c r="S992" i="150"/>
  <c r="S993" i="150"/>
  <c r="S994" i="150"/>
  <c r="S995" i="150"/>
  <c r="S996" i="150"/>
  <c r="S997" i="150"/>
  <c r="S998" i="150"/>
  <c r="S999" i="150"/>
  <c r="S1000" i="150"/>
  <c r="S1001" i="150"/>
  <c r="S6" i="150"/>
  <c r="Q7" i="150"/>
  <c r="S7" i="150" s="1"/>
  <c r="Q8" i="150"/>
  <c r="Q9" i="150"/>
  <c r="Q10" i="150"/>
  <c r="Q11" i="150"/>
  <c r="Q12" i="150"/>
  <c r="Q13" i="150"/>
  <c r="Q14" i="150"/>
  <c r="Q15" i="150"/>
  <c r="Q16" i="150"/>
  <c r="Q17" i="150"/>
  <c r="Q18" i="150"/>
  <c r="Q19" i="150"/>
  <c r="Q20" i="150"/>
  <c r="Q21" i="150"/>
  <c r="Q22" i="150"/>
  <c r="Q23" i="150"/>
  <c r="Q24" i="150"/>
  <c r="Q25" i="150"/>
  <c r="Q26" i="150"/>
  <c r="Q27" i="150"/>
  <c r="Q28" i="150"/>
  <c r="Q29" i="150"/>
  <c r="Q30" i="150"/>
  <c r="Q31" i="150"/>
  <c r="Q32" i="150"/>
  <c r="Q33" i="150"/>
  <c r="Q34" i="150"/>
  <c r="Q35" i="150"/>
  <c r="Q36" i="150"/>
  <c r="Q37" i="150"/>
  <c r="Q38" i="150"/>
  <c r="Q39" i="150"/>
  <c r="Q40" i="150"/>
  <c r="Q41" i="150"/>
  <c r="Q42" i="150"/>
  <c r="Q43" i="150"/>
  <c r="Q44" i="150"/>
  <c r="Q45" i="150"/>
  <c r="Q46" i="150"/>
  <c r="Q47" i="150"/>
  <c r="Q48" i="150"/>
  <c r="Q49" i="150"/>
  <c r="Q50" i="150"/>
  <c r="Q51" i="150"/>
  <c r="Q52" i="150"/>
  <c r="Q53" i="150"/>
  <c r="Q54" i="150"/>
  <c r="Q55" i="150"/>
  <c r="Q56" i="150"/>
  <c r="Q57" i="150"/>
  <c r="Q58" i="150"/>
  <c r="Q59" i="150"/>
  <c r="Q60" i="150"/>
  <c r="Q61" i="150"/>
  <c r="Q62" i="150"/>
  <c r="Q63" i="150"/>
  <c r="Q64" i="150"/>
  <c r="Q65" i="150"/>
  <c r="Q66" i="150"/>
  <c r="Q67" i="150"/>
  <c r="Q68" i="150"/>
  <c r="Q69" i="150"/>
  <c r="Q70" i="150"/>
  <c r="Q71" i="150"/>
  <c r="Q72" i="150"/>
  <c r="Q73" i="150"/>
  <c r="Q74" i="150"/>
  <c r="Q75" i="150"/>
  <c r="Q76" i="150"/>
  <c r="Q77" i="150"/>
  <c r="Q78" i="150"/>
  <c r="Q79" i="150"/>
  <c r="Q80" i="150"/>
  <c r="Q81" i="150"/>
  <c r="Q82" i="150"/>
  <c r="Q83" i="150"/>
  <c r="Q84" i="150"/>
  <c r="Q85" i="150"/>
  <c r="Q86" i="150"/>
  <c r="Q87" i="150"/>
  <c r="Q88" i="150"/>
  <c r="Q89" i="150"/>
  <c r="Q90" i="150"/>
  <c r="Q91" i="150"/>
  <c r="Q92" i="150"/>
  <c r="Q93" i="150"/>
  <c r="Q94" i="150"/>
  <c r="Q95" i="150"/>
  <c r="Q96" i="150"/>
  <c r="Q97" i="150"/>
  <c r="Q98" i="150"/>
  <c r="Q99" i="150"/>
  <c r="Q100" i="150"/>
  <c r="Q101" i="150"/>
  <c r="Q102" i="150"/>
  <c r="Q103" i="150"/>
  <c r="Q104" i="150"/>
  <c r="Q105" i="150"/>
  <c r="Q106" i="150"/>
  <c r="Q107" i="150"/>
  <c r="Q108" i="150"/>
  <c r="Q109" i="150"/>
  <c r="Q110" i="150"/>
  <c r="Q111" i="150"/>
  <c r="Q112" i="150"/>
  <c r="Q113" i="150"/>
  <c r="Q114" i="150"/>
  <c r="Q115" i="150"/>
  <c r="Q116" i="150"/>
  <c r="Q117" i="150"/>
  <c r="Q118" i="150"/>
  <c r="Q119" i="150"/>
  <c r="Q120" i="150"/>
  <c r="Q121" i="150"/>
  <c r="Q122" i="150"/>
  <c r="Q123" i="150"/>
  <c r="Q124" i="150"/>
  <c r="Q125" i="150"/>
  <c r="Q126" i="150"/>
  <c r="Q127" i="150"/>
  <c r="Q128" i="150"/>
  <c r="Q129" i="150"/>
  <c r="Q130" i="150"/>
  <c r="Q131" i="150"/>
  <c r="Q132" i="150"/>
  <c r="Q133" i="150"/>
  <c r="Q134" i="150"/>
  <c r="Q135" i="150"/>
  <c r="Q136" i="150"/>
  <c r="Q137" i="150"/>
  <c r="Q138" i="150"/>
  <c r="Q139" i="150"/>
  <c r="Q140" i="150"/>
  <c r="Q141" i="150"/>
  <c r="Q142" i="150"/>
  <c r="Q143" i="150"/>
  <c r="Q144" i="150"/>
  <c r="Q145" i="150"/>
  <c r="Q146" i="150"/>
  <c r="Q147" i="150"/>
  <c r="Q148" i="150"/>
  <c r="Q149" i="150"/>
  <c r="Q150" i="150"/>
  <c r="Q151" i="150"/>
  <c r="Q152" i="150"/>
  <c r="Q153" i="150"/>
  <c r="Q154" i="150"/>
  <c r="Q155" i="150"/>
  <c r="Q156" i="150"/>
  <c r="Q157" i="150"/>
  <c r="Q158" i="150"/>
  <c r="Q159" i="150"/>
  <c r="Q160" i="150"/>
  <c r="Q161" i="150"/>
  <c r="Q162" i="150"/>
  <c r="Q163" i="150"/>
  <c r="Q164" i="150"/>
  <c r="Q165" i="150"/>
  <c r="Q166" i="150"/>
  <c r="Q167" i="150"/>
  <c r="Q168" i="150"/>
  <c r="Q169" i="150"/>
  <c r="Q170" i="150"/>
  <c r="Q171" i="150"/>
  <c r="Q172" i="150"/>
  <c r="Q173" i="150"/>
  <c r="Q174" i="150"/>
  <c r="Q175" i="150"/>
  <c r="Q176" i="150"/>
  <c r="Q177" i="150"/>
  <c r="Q178" i="150"/>
  <c r="Q179" i="150"/>
  <c r="Q180" i="150"/>
  <c r="Q181" i="150"/>
  <c r="Q182" i="150"/>
  <c r="Q183" i="150"/>
  <c r="Q184" i="150"/>
  <c r="Q185" i="150"/>
  <c r="Q186" i="150"/>
  <c r="Q187" i="150"/>
  <c r="Q188" i="150"/>
  <c r="Q189" i="150"/>
  <c r="Q190" i="150"/>
  <c r="Q191" i="150"/>
  <c r="Q192" i="150"/>
  <c r="Q193" i="150"/>
  <c r="Q194" i="150"/>
  <c r="Q195" i="150"/>
  <c r="Q196" i="150"/>
  <c r="Q197" i="150"/>
  <c r="Q198" i="150"/>
  <c r="Q199" i="150"/>
  <c r="Q200" i="150"/>
  <c r="Q201" i="150"/>
  <c r="Q202" i="150"/>
  <c r="Q203" i="150"/>
  <c r="Q204" i="150"/>
  <c r="Q205" i="150"/>
  <c r="Q206" i="150"/>
  <c r="Q207" i="150"/>
  <c r="Q208" i="150"/>
  <c r="Q209" i="150"/>
  <c r="Q210" i="150"/>
  <c r="Q211" i="150"/>
  <c r="Q212" i="150"/>
  <c r="Q213" i="150"/>
  <c r="Q214" i="150"/>
  <c r="Q215" i="150"/>
  <c r="Q216" i="150"/>
  <c r="Q217" i="150"/>
  <c r="Q218" i="150"/>
  <c r="Q219" i="150"/>
  <c r="Q220" i="150"/>
  <c r="Q221" i="150"/>
  <c r="Q222" i="150"/>
  <c r="Q223" i="150"/>
  <c r="Q224" i="150"/>
  <c r="Q225" i="150"/>
  <c r="Q226" i="150"/>
  <c r="Q227" i="150"/>
  <c r="Q228" i="150"/>
  <c r="Q229" i="150"/>
  <c r="Q230" i="150"/>
  <c r="Q231" i="150"/>
  <c r="Q232" i="150"/>
  <c r="Q233" i="150"/>
  <c r="Q234" i="150"/>
  <c r="Q235" i="150"/>
  <c r="Q236" i="150"/>
  <c r="Q237" i="150"/>
  <c r="Q238" i="150"/>
  <c r="Q239" i="150"/>
  <c r="Q240" i="150"/>
  <c r="Q241" i="150"/>
  <c r="Q242" i="150"/>
  <c r="Q243" i="150"/>
  <c r="Q244" i="150"/>
  <c r="Q245" i="150"/>
  <c r="Q246" i="150"/>
  <c r="Q247" i="150"/>
  <c r="Q248" i="150"/>
  <c r="Q249" i="150"/>
  <c r="Q250" i="150"/>
  <c r="Q251" i="150"/>
  <c r="Q252" i="150"/>
  <c r="Q253" i="150"/>
  <c r="Q254" i="150"/>
  <c r="Q255" i="150"/>
  <c r="Q256" i="150"/>
  <c r="Q257" i="150"/>
  <c r="Q258" i="150"/>
  <c r="Q259" i="150"/>
  <c r="Q260" i="150"/>
  <c r="Q261" i="150"/>
  <c r="Q262" i="150"/>
  <c r="Q263" i="150"/>
  <c r="Q264" i="150"/>
  <c r="Q265" i="150"/>
  <c r="Q266" i="150"/>
  <c r="Q267" i="150"/>
  <c r="Q268" i="150"/>
  <c r="Q269" i="150"/>
  <c r="Q270" i="150"/>
  <c r="Q271" i="150"/>
  <c r="Q272" i="150"/>
  <c r="Q273" i="150"/>
  <c r="Q274" i="150"/>
  <c r="Q275" i="150"/>
  <c r="Q276" i="150"/>
  <c r="Q277" i="150"/>
  <c r="Q278" i="150"/>
  <c r="Q279" i="150"/>
  <c r="Q280" i="150"/>
  <c r="Q281" i="150"/>
  <c r="Q282" i="150"/>
  <c r="Q283" i="150"/>
  <c r="Q284" i="150"/>
  <c r="Q285" i="150"/>
  <c r="Q286" i="150"/>
  <c r="Q287" i="150"/>
  <c r="Q288" i="150"/>
  <c r="Q289" i="150"/>
  <c r="Q290" i="150"/>
  <c r="Q291" i="150"/>
  <c r="Q292" i="150"/>
  <c r="Q293" i="150"/>
  <c r="Q294" i="150"/>
  <c r="Q295" i="150"/>
  <c r="Q296" i="150"/>
  <c r="Q297" i="150"/>
  <c r="Q298" i="150"/>
  <c r="Q299" i="150"/>
  <c r="Q300" i="150"/>
  <c r="Q301" i="150"/>
  <c r="Q302" i="150"/>
  <c r="Q303" i="150"/>
  <c r="Q304" i="150"/>
  <c r="Q305" i="150"/>
  <c r="Q306" i="150"/>
  <c r="Q307" i="150"/>
  <c r="Q308" i="150"/>
  <c r="Q309" i="150"/>
  <c r="Q310" i="150"/>
  <c r="Q311" i="150"/>
  <c r="Q312" i="150"/>
  <c r="Q313" i="150"/>
  <c r="Q314" i="150"/>
  <c r="Q315" i="150"/>
  <c r="Q316" i="150"/>
  <c r="Q317" i="150"/>
  <c r="Q318" i="150"/>
  <c r="Q319" i="150"/>
  <c r="Q320" i="150"/>
  <c r="Q321" i="150"/>
  <c r="Q322" i="150"/>
  <c r="Q323" i="150"/>
  <c r="Q324" i="150"/>
  <c r="Q325" i="150"/>
  <c r="Q326" i="150"/>
  <c r="Q327" i="150"/>
  <c r="Q328" i="150"/>
  <c r="Q329" i="150"/>
  <c r="Q330" i="150"/>
  <c r="Q331" i="150"/>
  <c r="Q332" i="150"/>
  <c r="Q333" i="150"/>
  <c r="Q334" i="150"/>
  <c r="Q335" i="150"/>
  <c r="Q336" i="150"/>
  <c r="Q337" i="150"/>
  <c r="Q338" i="150"/>
  <c r="Q339" i="150"/>
  <c r="Q340" i="150"/>
  <c r="Q341" i="150"/>
  <c r="Q342" i="150"/>
  <c r="Q343" i="150"/>
  <c r="Q344" i="150"/>
  <c r="Q345" i="150"/>
  <c r="Q346" i="150"/>
  <c r="Q347" i="150"/>
  <c r="Q348" i="150"/>
  <c r="Q349" i="150"/>
  <c r="Q350" i="150"/>
  <c r="Q351" i="150"/>
  <c r="Q352" i="150"/>
  <c r="Q353" i="150"/>
  <c r="Q354" i="150"/>
  <c r="Q355" i="150"/>
  <c r="Q356" i="150"/>
  <c r="Q357" i="150"/>
  <c r="Q358" i="150"/>
  <c r="Q359" i="150"/>
  <c r="Q360" i="150"/>
  <c r="Q361" i="150"/>
  <c r="Q362" i="150"/>
  <c r="Q363" i="150"/>
  <c r="Q364" i="150"/>
  <c r="Q365" i="150"/>
  <c r="Q366" i="150"/>
  <c r="Q367" i="150"/>
  <c r="Q368" i="150"/>
  <c r="Q369" i="150"/>
  <c r="Q370" i="150"/>
  <c r="Q371" i="150"/>
  <c r="Q372" i="150"/>
  <c r="Q373" i="150"/>
  <c r="Q374" i="150"/>
  <c r="Q375" i="150"/>
  <c r="Q376" i="150"/>
  <c r="Q377" i="150"/>
  <c r="Q378" i="150"/>
  <c r="Q379" i="150"/>
  <c r="Q380" i="150"/>
  <c r="Q381" i="150"/>
  <c r="Q382" i="150"/>
  <c r="Q383" i="150"/>
  <c r="Q384" i="150"/>
  <c r="Q385" i="150"/>
  <c r="Q386" i="150"/>
  <c r="Q387" i="150"/>
  <c r="Q388" i="150"/>
  <c r="Q389" i="150"/>
  <c r="Q390" i="150"/>
  <c r="Q391" i="150"/>
  <c r="Q392" i="150"/>
  <c r="Q393" i="150"/>
  <c r="Q394" i="150"/>
  <c r="Q395" i="150"/>
  <c r="Q396" i="150"/>
  <c r="Q397" i="150"/>
  <c r="Q398" i="150"/>
  <c r="Q399" i="150"/>
  <c r="Q400" i="150"/>
  <c r="Q401" i="150"/>
  <c r="Q402" i="150"/>
  <c r="Q403" i="150"/>
  <c r="Q404" i="150"/>
  <c r="Q405" i="150"/>
  <c r="Q406" i="150"/>
  <c r="Q407" i="150"/>
  <c r="Q408" i="150"/>
  <c r="Q409" i="150"/>
  <c r="Q410" i="150"/>
  <c r="Q411" i="150"/>
  <c r="Q412" i="150"/>
  <c r="Q413" i="150"/>
  <c r="Q414" i="150"/>
  <c r="Q415" i="150"/>
  <c r="Q416" i="150"/>
  <c r="Q417" i="150"/>
  <c r="Q418" i="150"/>
  <c r="Q419" i="150"/>
  <c r="Q420" i="150"/>
  <c r="Q421" i="150"/>
  <c r="Q422" i="150"/>
  <c r="Q423" i="150"/>
  <c r="Q424" i="150"/>
  <c r="Q425" i="150"/>
  <c r="Q426" i="150"/>
  <c r="Q427" i="150"/>
  <c r="Q428" i="150"/>
  <c r="Q429" i="150"/>
  <c r="Q430" i="150"/>
  <c r="Q431" i="150"/>
  <c r="Q432" i="150"/>
  <c r="Q433" i="150"/>
  <c r="Q434" i="150"/>
  <c r="Q435" i="150"/>
  <c r="Q436" i="150"/>
  <c r="Q437" i="150"/>
  <c r="Q438" i="150"/>
  <c r="Q439" i="150"/>
  <c r="Q440" i="150"/>
  <c r="Q441" i="150"/>
  <c r="Q442" i="150"/>
  <c r="Q443" i="150"/>
  <c r="Q444" i="150"/>
  <c r="Q445" i="150"/>
  <c r="Q446" i="150"/>
  <c r="Q447" i="150"/>
  <c r="Q448" i="150"/>
  <c r="Q449" i="150"/>
  <c r="Q450" i="150"/>
  <c r="Q451" i="150"/>
  <c r="Q452" i="150"/>
  <c r="Q453" i="150"/>
  <c r="Q454" i="150"/>
  <c r="Q455" i="150"/>
  <c r="Q456" i="150"/>
  <c r="Q457" i="150"/>
  <c r="Q458" i="150"/>
  <c r="Q459" i="150"/>
  <c r="Q460" i="150"/>
  <c r="Q461" i="150"/>
  <c r="Q462" i="150"/>
  <c r="Q463" i="150"/>
  <c r="Q464" i="150"/>
  <c r="Q465" i="150"/>
  <c r="Q466" i="150"/>
  <c r="Q467" i="150"/>
  <c r="Q468" i="150"/>
  <c r="Q469" i="150"/>
  <c r="Q470" i="150"/>
  <c r="Q471" i="150"/>
  <c r="Q472" i="150"/>
  <c r="Q473" i="150"/>
  <c r="Q474" i="150"/>
  <c r="Q475" i="150"/>
  <c r="Q476" i="150"/>
  <c r="Q477" i="150"/>
  <c r="Q478" i="150"/>
  <c r="Q479" i="150"/>
  <c r="Q480" i="150"/>
  <c r="Q481" i="150"/>
  <c r="Q482" i="150"/>
  <c r="Q483" i="150"/>
  <c r="Q484" i="150"/>
  <c r="Q485" i="150"/>
  <c r="Q486" i="150"/>
  <c r="Q487" i="150"/>
  <c r="Q488" i="150"/>
  <c r="Q489" i="150"/>
  <c r="Q490" i="150"/>
  <c r="Q491" i="150"/>
  <c r="Q492" i="150"/>
  <c r="Q493" i="150"/>
  <c r="Q494" i="150"/>
  <c r="Q495" i="150"/>
  <c r="Q496" i="150"/>
  <c r="Q497" i="150"/>
  <c r="Q498" i="150"/>
  <c r="Q499" i="150"/>
  <c r="Q500" i="150"/>
  <c r="Q501" i="150"/>
  <c r="Q502" i="150"/>
  <c r="Q503" i="150"/>
  <c r="Q504" i="150"/>
  <c r="Q505" i="150"/>
  <c r="Q506" i="150"/>
  <c r="Q507" i="150"/>
  <c r="Q508" i="150"/>
  <c r="Q509" i="150"/>
  <c r="Q510" i="150"/>
  <c r="Q511" i="150"/>
  <c r="Q512" i="150"/>
  <c r="Q513" i="150"/>
  <c r="Q514" i="150"/>
  <c r="Q515" i="150"/>
  <c r="Q516" i="150"/>
  <c r="Q517" i="150"/>
  <c r="Q518" i="150"/>
  <c r="Q519" i="150"/>
  <c r="Q520" i="150"/>
  <c r="Q521" i="150"/>
  <c r="Q522" i="150"/>
  <c r="Q523" i="150"/>
  <c r="Q524" i="150"/>
  <c r="Q525" i="150"/>
  <c r="Q526" i="150"/>
  <c r="Q527" i="150"/>
  <c r="Q528" i="150"/>
  <c r="Q529" i="150"/>
  <c r="Q530" i="150"/>
  <c r="Q531" i="150"/>
  <c r="Q532" i="150"/>
  <c r="Q533" i="150"/>
  <c r="Q534" i="150"/>
  <c r="Q535" i="150"/>
  <c r="Q536" i="150"/>
  <c r="Q537" i="150"/>
  <c r="Q538" i="150"/>
  <c r="Q539" i="150"/>
  <c r="Q540" i="150"/>
  <c r="Q541" i="150"/>
  <c r="Q542" i="150"/>
  <c r="Q543" i="150"/>
  <c r="Q544" i="150"/>
  <c r="Q545" i="150"/>
  <c r="Q546" i="150"/>
  <c r="Q547" i="150"/>
  <c r="Q548" i="150"/>
  <c r="Q549" i="150"/>
  <c r="Q550" i="150"/>
  <c r="Q551" i="150"/>
  <c r="Q552" i="150"/>
  <c r="Q553" i="150"/>
  <c r="Q554" i="150"/>
  <c r="Q555" i="150"/>
  <c r="Q556" i="150"/>
  <c r="Q557" i="150"/>
  <c r="Q558" i="150"/>
  <c r="Q559" i="150"/>
  <c r="Q560" i="150"/>
  <c r="Q561" i="150"/>
  <c r="Q562" i="150"/>
  <c r="Q563" i="150"/>
  <c r="Q564" i="150"/>
  <c r="Q565" i="150"/>
  <c r="Q566" i="150"/>
  <c r="Q567" i="150"/>
  <c r="Q568" i="150"/>
  <c r="Q569" i="150"/>
  <c r="Q570" i="150"/>
  <c r="Q571" i="150"/>
  <c r="Q572" i="150"/>
  <c r="Q573" i="150"/>
  <c r="Q574" i="150"/>
  <c r="Q575" i="150"/>
  <c r="Q576" i="150"/>
  <c r="Q577" i="150"/>
  <c r="Q578" i="150"/>
  <c r="Q579" i="150"/>
  <c r="Q580" i="150"/>
  <c r="Q581" i="150"/>
  <c r="Q582" i="150"/>
  <c r="Q583" i="150"/>
  <c r="Q584" i="150"/>
  <c r="Q585" i="150"/>
  <c r="Q586" i="150"/>
  <c r="Q587" i="150"/>
  <c r="Q588" i="150"/>
  <c r="Q589" i="150"/>
  <c r="Q590" i="150"/>
  <c r="Q591" i="150"/>
  <c r="Q592" i="150"/>
  <c r="Q593" i="150"/>
  <c r="Q594" i="150"/>
  <c r="Q595" i="150"/>
  <c r="Q596" i="150"/>
  <c r="Q597" i="150"/>
  <c r="Q598" i="150"/>
  <c r="Q599" i="150"/>
  <c r="Q600" i="150"/>
  <c r="Q601" i="150"/>
  <c r="Q602" i="150"/>
  <c r="Q603" i="150"/>
  <c r="Q604" i="150"/>
  <c r="Q605" i="150"/>
  <c r="Q606" i="150"/>
  <c r="Q607" i="150"/>
  <c r="Q608" i="150"/>
  <c r="Q609" i="150"/>
  <c r="Q610" i="150"/>
  <c r="Q611" i="150"/>
  <c r="Q612" i="150"/>
  <c r="Q613" i="150"/>
  <c r="Q614" i="150"/>
  <c r="Q615" i="150"/>
  <c r="Q616" i="150"/>
  <c r="Q617" i="150"/>
  <c r="Q618" i="150"/>
  <c r="Q619" i="150"/>
  <c r="Q620" i="150"/>
  <c r="Q621" i="150"/>
  <c r="Q622" i="150"/>
  <c r="Q623" i="150"/>
  <c r="Q624" i="150"/>
  <c r="Q625" i="150"/>
  <c r="Q626" i="150"/>
  <c r="Q627" i="150"/>
  <c r="Q628" i="150"/>
  <c r="Q629" i="150"/>
  <c r="Q630" i="150"/>
  <c r="Q631" i="150"/>
  <c r="Q632" i="150"/>
  <c r="Q633" i="150"/>
  <c r="Q634" i="150"/>
  <c r="Q635" i="150"/>
  <c r="Q636" i="150"/>
  <c r="Q637" i="150"/>
  <c r="Q638" i="150"/>
  <c r="Q639" i="150"/>
  <c r="Q640" i="150"/>
  <c r="Q641" i="150"/>
  <c r="Q642" i="150"/>
  <c r="Q643" i="150"/>
  <c r="Q644" i="150"/>
  <c r="Q645" i="150"/>
  <c r="Q646" i="150"/>
  <c r="Q647" i="150"/>
  <c r="Q648" i="150"/>
  <c r="Q649" i="150"/>
  <c r="Q650" i="150"/>
  <c r="Q651" i="150"/>
  <c r="Q652" i="150"/>
  <c r="Q653" i="150"/>
  <c r="Q654" i="150"/>
  <c r="Q655" i="150"/>
  <c r="Q656" i="150"/>
  <c r="Q657" i="150"/>
  <c r="Q658" i="150"/>
  <c r="Q659" i="150"/>
  <c r="Q660" i="150"/>
  <c r="Q661" i="150"/>
  <c r="Q662" i="150"/>
  <c r="Q663" i="150"/>
  <c r="Q664" i="150"/>
  <c r="Q665" i="150"/>
  <c r="Q666" i="150"/>
  <c r="Q667" i="150"/>
  <c r="Q668" i="150"/>
  <c r="Q669" i="150"/>
  <c r="Q670" i="150"/>
  <c r="Q671" i="150"/>
  <c r="Q672" i="150"/>
  <c r="Q673" i="150"/>
  <c r="Q674" i="150"/>
  <c r="Q675" i="150"/>
  <c r="Q676" i="150"/>
  <c r="Q677" i="150"/>
  <c r="Q678" i="150"/>
  <c r="Q679" i="150"/>
  <c r="Q680" i="150"/>
  <c r="Q681" i="150"/>
  <c r="Q682" i="150"/>
  <c r="Q683" i="150"/>
  <c r="Q684" i="150"/>
  <c r="Q685" i="150"/>
  <c r="Q686" i="150"/>
  <c r="Q687" i="150"/>
  <c r="Q688" i="150"/>
  <c r="Q689" i="150"/>
  <c r="Q690" i="150"/>
  <c r="Q691" i="150"/>
  <c r="Q692" i="150"/>
  <c r="Q693" i="150"/>
  <c r="Q694" i="150"/>
  <c r="Q695" i="150"/>
  <c r="Q696" i="150"/>
  <c r="Q697" i="150"/>
  <c r="Q698" i="150"/>
  <c r="Q699" i="150"/>
  <c r="Q700" i="150"/>
  <c r="Q701" i="150"/>
  <c r="Q702" i="150"/>
  <c r="Q703" i="150"/>
  <c r="Q704" i="150"/>
  <c r="Q705" i="150"/>
  <c r="Q706" i="150"/>
  <c r="Q707" i="150"/>
  <c r="Q708" i="150"/>
  <c r="Q709" i="150"/>
  <c r="Q710" i="150"/>
  <c r="Q711" i="150"/>
  <c r="Q712" i="150"/>
  <c r="Q713" i="150"/>
  <c r="Q714" i="150"/>
  <c r="Q715" i="150"/>
  <c r="Q716" i="150"/>
  <c r="Q717" i="150"/>
  <c r="Q718" i="150"/>
  <c r="Q719" i="150"/>
  <c r="Q720" i="150"/>
  <c r="Q721" i="150"/>
  <c r="Q722" i="150"/>
  <c r="Q723" i="150"/>
  <c r="Q724" i="150"/>
  <c r="Q725" i="150"/>
  <c r="Q726" i="150"/>
  <c r="Q727" i="150"/>
  <c r="Q728" i="150"/>
  <c r="Q729" i="150"/>
  <c r="Q730" i="150"/>
  <c r="Q731" i="150"/>
  <c r="Q732" i="150"/>
  <c r="Q733" i="150"/>
  <c r="Q734" i="150"/>
  <c r="Q735" i="150"/>
  <c r="Q736" i="150"/>
  <c r="Q737" i="150"/>
  <c r="Q738" i="150"/>
  <c r="Q739" i="150"/>
  <c r="Q740" i="150"/>
  <c r="Q741" i="150"/>
  <c r="Q742" i="150"/>
  <c r="Q743" i="150"/>
  <c r="Q744" i="150"/>
  <c r="Q745" i="150"/>
  <c r="Q746" i="150"/>
  <c r="Q747" i="150"/>
  <c r="Q748" i="150"/>
  <c r="Q749" i="150"/>
  <c r="Q750" i="150"/>
  <c r="Q751" i="150"/>
  <c r="Q752" i="150"/>
  <c r="Q753" i="150"/>
  <c r="Q754" i="150"/>
  <c r="Q755" i="150"/>
  <c r="Q756" i="150"/>
  <c r="Q757" i="150"/>
  <c r="Q758" i="150"/>
  <c r="Q759" i="150"/>
  <c r="Q760" i="150"/>
  <c r="Q761" i="150"/>
  <c r="Q762" i="150"/>
  <c r="Q763" i="150"/>
  <c r="Q764" i="150"/>
  <c r="Q765" i="150"/>
  <c r="Q766" i="150"/>
  <c r="Q767" i="150"/>
  <c r="Q768" i="150"/>
  <c r="Q769" i="150"/>
  <c r="Q770" i="150"/>
  <c r="Q771" i="150"/>
  <c r="Q772" i="150"/>
  <c r="Q773" i="150"/>
  <c r="Q774" i="150"/>
  <c r="Q775" i="150"/>
  <c r="Q776" i="150"/>
  <c r="Q777" i="150"/>
  <c r="Q778" i="150"/>
  <c r="Q779" i="150"/>
  <c r="Q780" i="150"/>
  <c r="Q781" i="150"/>
  <c r="Q782" i="150"/>
  <c r="Q783" i="150"/>
  <c r="Q784" i="150"/>
  <c r="Q785" i="150"/>
  <c r="Q786" i="150"/>
  <c r="Q787" i="150"/>
  <c r="Q788" i="150"/>
  <c r="Q789" i="150"/>
  <c r="Q790" i="150"/>
  <c r="Q791" i="150"/>
  <c r="Q792" i="150"/>
  <c r="Q793" i="150"/>
  <c r="Q794" i="150"/>
  <c r="Q795" i="150"/>
  <c r="Q796" i="150"/>
  <c r="Q797" i="150"/>
  <c r="Q798" i="150"/>
  <c r="Q799" i="150"/>
  <c r="Q800" i="150"/>
  <c r="Q801" i="150"/>
  <c r="Q802" i="150"/>
  <c r="Q803" i="150"/>
  <c r="Q804" i="150"/>
  <c r="Q805" i="150"/>
  <c r="Q806" i="150"/>
  <c r="Q807" i="150"/>
  <c r="Q808" i="150"/>
  <c r="Q809" i="150"/>
  <c r="Q810" i="150"/>
  <c r="Q811" i="150"/>
  <c r="Q812" i="150"/>
  <c r="Q813" i="150"/>
  <c r="Q814" i="150"/>
  <c r="Q815" i="150"/>
  <c r="Q816" i="150"/>
  <c r="Q817" i="150"/>
  <c r="Q818" i="150"/>
  <c r="Q819" i="150"/>
  <c r="Q820" i="150"/>
  <c r="Q821" i="150"/>
  <c r="Q822" i="150"/>
  <c r="Q823" i="150"/>
  <c r="Q824" i="150"/>
  <c r="Q825" i="150"/>
  <c r="Q826" i="150"/>
  <c r="Q827" i="150"/>
  <c r="Q828" i="150"/>
  <c r="Q829" i="150"/>
  <c r="Q830" i="150"/>
  <c r="Q831" i="150"/>
  <c r="Q832" i="150"/>
  <c r="Q833" i="150"/>
  <c r="Q834" i="150"/>
  <c r="Q835" i="150"/>
  <c r="Q836" i="150"/>
  <c r="Q837" i="150"/>
  <c r="Q838" i="150"/>
  <c r="Q839" i="150"/>
  <c r="Q840" i="150"/>
  <c r="Q841" i="150"/>
  <c r="Q842" i="150"/>
  <c r="Q843" i="150"/>
  <c r="Q844" i="150"/>
  <c r="Q845" i="150"/>
  <c r="Q846" i="150"/>
  <c r="Q847" i="150"/>
  <c r="Q848" i="150"/>
  <c r="Q849" i="150"/>
  <c r="Q850" i="150"/>
  <c r="Q851" i="150"/>
  <c r="Q852" i="150"/>
  <c r="Q853" i="150"/>
  <c r="Q854" i="150"/>
  <c r="Q855" i="150"/>
  <c r="Q856" i="150"/>
  <c r="Q857" i="150"/>
  <c r="Q858" i="150"/>
  <c r="Q859" i="150"/>
  <c r="Q860" i="150"/>
  <c r="Q861" i="150"/>
  <c r="Q862" i="150"/>
  <c r="Q863" i="150"/>
  <c r="Q864" i="150"/>
  <c r="Q865" i="150"/>
  <c r="Q866" i="150"/>
  <c r="Q867" i="150"/>
  <c r="Q868" i="150"/>
  <c r="Q869" i="150"/>
  <c r="Q870" i="150"/>
  <c r="Q871" i="150"/>
  <c r="Q872" i="150"/>
  <c r="Q873" i="150"/>
  <c r="Q874" i="150"/>
  <c r="Q875" i="150"/>
  <c r="Q876" i="150"/>
  <c r="Q877" i="150"/>
  <c r="Q878" i="150"/>
  <c r="Q879" i="150"/>
  <c r="Q880" i="150"/>
  <c r="Q881" i="150"/>
  <c r="Q882" i="150"/>
  <c r="Q883" i="150"/>
  <c r="Q884" i="150"/>
  <c r="Q885" i="150"/>
  <c r="Q886" i="150"/>
  <c r="Q887" i="150"/>
  <c r="Q888" i="150"/>
  <c r="Q889" i="150"/>
  <c r="Q890" i="150"/>
  <c r="Q891" i="150"/>
  <c r="Q892" i="150"/>
  <c r="Q893" i="150"/>
  <c r="Q894" i="150"/>
  <c r="Q895" i="150"/>
  <c r="Q896" i="150"/>
  <c r="Q897" i="150"/>
  <c r="Q898" i="150"/>
  <c r="Q899" i="150"/>
  <c r="Q900" i="150"/>
  <c r="Q901" i="150"/>
  <c r="Q902" i="150"/>
  <c r="Q903" i="150"/>
  <c r="Q904" i="150"/>
  <c r="Q905" i="150"/>
  <c r="Q906" i="150"/>
  <c r="Q907" i="150"/>
  <c r="Q908" i="150"/>
  <c r="Q909" i="150"/>
  <c r="Q910" i="150"/>
  <c r="Q911" i="150"/>
  <c r="Q912" i="150"/>
  <c r="Q913" i="150"/>
  <c r="Q914" i="150"/>
  <c r="Q915" i="150"/>
  <c r="Q916" i="150"/>
  <c r="Q917" i="150"/>
  <c r="Q918" i="150"/>
  <c r="Q919" i="150"/>
  <c r="Q920" i="150"/>
  <c r="Q921" i="150"/>
  <c r="Q922" i="150"/>
  <c r="Q923" i="150"/>
  <c r="Q924" i="150"/>
  <c r="Q925" i="150"/>
  <c r="Q926" i="150"/>
  <c r="Q927" i="150"/>
  <c r="Q928" i="150"/>
  <c r="Q929" i="150"/>
  <c r="Q930" i="150"/>
  <c r="Q931" i="150"/>
  <c r="Q932" i="150"/>
  <c r="Q933" i="150"/>
  <c r="Q934" i="150"/>
  <c r="Q935" i="150"/>
  <c r="Q936" i="150"/>
  <c r="Q937" i="150"/>
  <c r="Q938" i="150"/>
  <c r="Q939" i="150"/>
  <c r="Q940" i="150"/>
  <c r="Q941" i="150"/>
  <c r="Q942" i="150"/>
  <c r="Q943" i="150"/>
  <c r="Q944" i="150"/>
  <c r="Q945" i="150"/>
  <c r="Q946" i="150"/>
  <c r="Q947" i="150"/>
  <c r="Q948" i="150"/>
  <c r="Q949" i="150"/>
  <c r="Q950" i="150"/>
  <c r="Q951" i="150"/>
  <c r="Q952" i="150"/>
  <c r="Q953" i="150"/>
  <c r="Q954" i="150"/>
  <c r="Q955" i="150"/>
  <c r="Q956" i="150"/>
  <c r="Q957" i="150"/>
  <c r="Q958" i="150"/>
  <c r="Q959" i="150"/>
  <c r="Q960" i="150"/>
  <c r="Q961" i="150"/>
  <c r="Q962" i="150"/>
  <c r="Q963" i="150"/>
  <c r="Q964" i="150"/>
  <c r="Q965" i="150"/>
  <c r="Q966" i="150"/>
  <c r="Q967" i="150"/>
  <c r="Q968" i="150"/>
  <c r="Q969" i="150"/>
  <c r="Q970" i="150"/>
  <c r="Q971" i="150"/>
  <c r="Q972" i="150"/>
  <c r="Q973" i="150"/>
  <c r="Q974" i="150"/>
  <c r="Q975" i="150"/>
  <c r="Q976" i="150"/>
  <c r="Q977" i="150"/>
  <c r="Q978" i="150"/>
  <c r="Q979" i="150"/>
  <c r="Q980" i="150"/>
  <c r="Q981" i="150"/>
  <c r="Q982" i="150"/>
  <c r="Q983" i="150"/>
  <c r="Q984" i="150"/>
  <c r="Q985" i="150"/>
  <c r="Q986" i="150"/>
  <c r="Q987" i="150"/>
  <c r="Q988" i="150"/>
  <c r="Q989" i="150"/>
  <c r="Q990" i="150"/>
  <c r="Q991" i="150"/>
  <c r="Q992" i="150"/>
  <c r="Q993" i="150"/>
  <c r="Q994" i="150"/>
  <c r="Q995" i="150"/>
  <c r="Q996" i="150"/>
  <c r="Q997" i="150"/>
  <c r="Q998" i="150"/>
  <c r="Q999" i="150"/>
  <c r="Q1000" i="150"/>
  <c r="Q6" i="150"/>
  <c r="R7" i="150"/>
  <c r="R8" i="150"/>
  <c r="R9" i="150"/>
  <c r="R10" i="150"/>
  <c r="R11" i="150"/>
  <c r="R12" i="150"/>
  <c r="R13" i="150"/>
  <c r="R14" i="150"/>
  <c r="R15" i="150"/>
  <c r="R16" i="150"/>
  <c r="R17" i="150"/>
  <c r="R18" i="150"/>
  <c r="R19" i="150"/>
  <c r="R20" i="150"/>
  <c r="R21" i="150"/>
  <c r="R22" i="150"/>
  <c r="R23" i="150"/>
  <c r="R24" i="150"/>
  <c r="R25" i="150"/>
  <c r="R26" i="150"/>
  <c r="R27" i="150"/>
  <c r="R28" i="150"/>
  <c r="R29" i="150"/>
  <c r="R30" i="150"/>
  <c r="R31" i="150"/>
  <c r="R32" i="150"/>
  <c r="R33" i="150"/>
  <c r="R34" i="150"/>
  <c r="R35" i="150"/>
  <c r="R36" i="150"/>
  <c r="R37" i="150"/>
  <c r="R38" i="150"/>
  <c r="R39" i="150"/>
  <c r="R40" i="150"/>
  <c r="R41" i="150"/>
  <c r="R42" i="150"/>
  <c r="R43" i="150"/>
  <c r="R44" i="150"/>
  <c r="R45" i="150"/>
  <c r="R46" i="150"/>
  <c r="R47" i="150"/>
  <c r="R48" i="150"/>
  <c r="R49" i="150"/>
  <c r="R50" i="150"/>
  <c r="R51" i="150"/>
  <c r="R52" i="150"/>
  <c r="R53" i="150"/>
  <c r="R54" i="150"/>
  <c r="R55" i="150"/>
  <c r="R56" i="150"/>
  <c r="R57" i="150"/>
  <c r="R58" i="150"/>
  <c r="R59" i="150"/>
  <c r="R60" i="150"/>
  <c r="R61" i="150"/>
  <c r="R62" i="150"/>
  <c r="R63" i="150"/>
  <c r="R64" i="150"/>
  <c r="R65" i="150"/>
  <c r="R66" i="150"/>
  <c r="R67" i="150"/>
  <c r="R68" i="150"/>
  <c r="R69" i="150"/>
  <c r="R70" i="150"/>
  <c r="R71" i="150"/>
  <c r="R72" i="150"/>
  <c r="R73" i="150"/>
  <c r="R74" i="150"/>
  <c r="R75" i="150"/>
  <c r="R76" i="150"/>
  <c r="R77" i="150"/>
  <c r="R78" i="150"/>
  <c r="R79" i="150"/>
  <c r="R80" i="150"/>
  <c r="R81" i="150"/>
  <c r="R82" i="150"/>
  <c r="R83" i="150"/>
  <c r="R84" i="150"/>
  <c r="R85" i="150"/>
  <c r="R86" i="150"/>
  <c r="R87" i="150"/>
  <c r="R88" i="150"/>
  <c r="R89" i="150"/>
  <c r="R90" i="150"/>
  <c r="R91" i="150"/>
  <c r="R92" i="150"/>
  <c r="R93" i="150"/>
  <c r="R94" i="150"/>
  <c r="R95" i="150"/>
  <c r="R96" i="150"/>
  <c r="R97" i="150"/>
  <c r="R98" i="150"/>
  <c r="R99" i="150"/>
  <c r="R100" i="150"/>
  <c r="R101" i="150"/>
  <c r="R102" i="150"/>
  <c r="R103" i="150"/>
  <c r="R104" i="150"/>
  <c r="R105" i="150"/>
  <c r="R106" i="150"/>
  <c r="R107" i="150"/>
  <c r="R108" i="150"/>
  <c r="R109" i="150"/>
  <c r="R110" i="150"/>
  <c r="R111" i="150"/>
  <c r="R112" i="150"/>
  <c r="R113" i="150"/>
  <c r="R114" i="150"/>
  <c r="R115" i="150"/>
  <c r="R116" i="150"/>
  <c r="R117" i="150"/>
  <c r="R118" i="150"/>
  <c r="R119" i="150"/>
  <c r="R120" i="150"/>
  <c r="R121" i="150"/>
  <c r="R122" i="150"/>
  <c r="R123" i="150"/>
  <c r="R124" i="150"/>
  <c r="R125" i="150"/>
  <c r="R126" i="150"/>
  <c r="R127" i="150"/>
  <c r="R128" i="150"/>
  <c r="R129" i="150"/>
  <c r="R130" i="150"/>
  <c r="R131" i="150"/>
  <c r="R132" i="150"/>
  <c r="R133" i="150"/>
  <c r="R134" i="150"/>
  <c r="R135" i="150"/>
  <c r="R136" i="150"/>
  <c r="R137" i="150"/>
  <c r="R138" i="150"/>
  <c r="R139" i="150"/>
  <c r="R140" i="150"/>
  <c r="R141" i="150"/>
  <c r="R142" i="150"/>
  <c r="R143" i="150"/>
  <c r="R144" i="150"/>
  <c r="R145" i="150"/>
  <c r="R146" i="150"/>
  <c r="R147" i="150"/>
  <c r="R148" i="150"/>
  <c r="R149" i="150"/>
  <c r="R150" i="150"/>
  <c r="R151" i="150"/>
  <c r="R152" i="150"/>
  <c r="R153" i="150"/>
  <c r="R154" i="150"/>
  <c r="R155" i="150"/>
  <c r="R156" i="150"/>
  <c r="R157" i="150"/>
  <c r="R158" i="150"/>
  <c r="R159" i="150"/>
  <c r="R160" i="150"/>
  <c r="R161" i="150"/>
  <c r="R162" i="150"/>
  <c r="R163" i="150"/>
  <c r="R164" i="150"/>
  <c r="R165" i="150"/>
  <c r="R166" i="150"/>
  <c r="R167" i="150"/>
  <c r="R168" i="150"/>
  <c r="R169" i="150"/>
  <c r="R170" i="150"/>
  <c r="R171" i="150"/>
  <c r="R172" i="150"/>
  <c r="R173" i="150"/>
  <c r="R174" i="150"/>
  <c r="R175" i="150"/>
  <c r="R176" i="150"/>
  <c r="R177" i="150"/>
  <c r="R178" i="150"/>
  <c r="R179" i="150"/>
  <c r="R180" i="150"/>
  <c r="R181" i="150"/>
  <c r="R182" i="150"/>
  <c r="R183" i="150"/>
  <c r="R184" i="150"/>
  <c r="R185" i="150"/>
  <c r="R186" i="150"/>
  <c r="R187" i="150"/>
  <c r="R188" i="150"/>
  <c r="R189" i="150"/>
  <c r="R190" i="150"/>
  <c r="R191" i="150"/>
  <c r="R192" i="150"/>
  <c r="R193" i="150"/>
  <c r="R194" i="150"/>
  <c r="R195" i="150"/>
  <c r="R196" i="150"/>
  <c r="R197" i="150"/>
  <c r="R198" i="150"/>
  <c r="R199" i="150"/>
  <c r="R200" i="150"/>
  <c r="R201" i="150"/>
  <c r="R202" i="150"/>
  <c r="R203" i="150"/>
  <c r="R204" i="150"/>
  <c r="R205" i="150"/>
  <c r="R206" i="150"/>
  <c r="R207" i="150"/>
  <c r="R208" i="150"/>
  <c r="R209" i="150"/>
  <c r="R210" i="150"/>
  <c r="R211" i="150"/>
  <c r="R212" i="150"/>
  <c r="R213" i="150"/>
  <c r="R214" i="150"/>
  <c r="R215" i="150"/>
  <c r="R216" i="150"/>
  <c r="R217" i="150"/>
  <c r="R218" i="150"/>
  <c r="R219" i="150"/>
  <c r="R220" i="150"/>
  <c r="R221" i="150"/>
  <c r="R222" i="150"/>
  <c r="R223" i="150"/>
  <c r="R224" i="150"/>
  <c r="R225" i="150"/>
  <c r="R226" i="150"/>
  <c r="R227" i="150"/>
  <c r="R228" i="150"/>
  <c r="R229" i="150"/>
  <c r="R230" i="150"/>
  <c r="R231" i="150"/>
  <c r="R232" i="150"/>
  <c r="R233" i="150"/>
  <c r="R234" i="150"/>
  <c r="R235" i="150"/>
  <c r="R236" i="150"/>
  <c r="R237" i="150"/>
  <c r="R238" i="150"/>
  <c r="R239" i="150"/>
  <c r="R240" i="150"/>
  <c r="R241" i="150"/>
  <c r="R242" i="150"/>
  <c r="R243" i="150"/>
  <c r="R244" i="150"/>
  <c r="R245" i="150"/>
  <c r="R246" i="150"/>
  <c r="R247" i="150"/>
  <c r="R248" i="150"/>
  <c r="R249" i="150"/>
  <c r="R250" i="150"/>
  <c r="R251" i="150"/>
  <c r="R252" i="150"/>
  <c r="R253" i="150"/>
  <c r="R254" i="150"/>
  <c r="R255" i="150"/>
  <c r="R256" i="150"/>
  <c r="R257" i="150"/>
  <c r="R258" i="150"/>
  <c r="R259" i="150"/>
  <c r="R260" i="150"/>
  <c r="R261" i="150"/>
  <c r="R262" i="150"/>
  <c r="R263" i="150"/>
  <c r="R264" i="150"/>
  <c r="R265" i="150"/>
  <c r="R266" i="150"/>
  <c r="R267" i="150"/>
  <c r="R268" i="150"/>
  <c r="R269" i="150"/>
  <c r="R270" i="150"/>
  <c r="R271" i="150"/>
  <c r="R272" i="150"/>
  <c r="R273" i="150"/>
  <c r="R274" i="150"/>
  <c r="R275" i="150"/>
  <c r="R276" i="150"/>
  <c r="R277" i="150"/>
  <c r="R278" i="150"/>
  <c r="R279" i="150"/>
  <c r="R280" i="150"/>
  <c r="R281" i="150"/>
  <c r="R282" i="150"/>
  <c r="R283" i="150"/>
  <c r="R284" i="150"/>
  <c r="R285" i="150"/>
  <c r="R286" i="150"/>
  <c r="R287" i="150"/>
  <c r="R288" i="150"/>
  <c r="R289" i="150"/>
  <c r="R290" i="150"/>
  <c r="R291" i="150"/>
  <c r="R292" i="150"/>
  <c r="R293" i="150"/>
  <c r="R294" i="150"/>
  <c r="R295" i="150"/>
  <c r="R296" i="150"/>
  <c r="R297" i="150"/>
  <c r="R298" i="150"/>
  <c r="R299" i="150"/>
  <c r="R300" i="150"/>
  <c r="R301" i="150"/>
  <c r="R302" i="150"/>
  <c r="R303" i="150"/>
  <c r="R304" i="150"/>
  <c r="R305" i="150"/>
  <c r="R306" i="150"/>
  <c r="R307" i="150"/>
  <c r="R308" i="150"/>
  <c r="R309" i="150"/>
  <c r="R310" i="150"/>
  <c r="R311" i="150"/>
  <c r="R312" i="150"/>
  <c r="R313" i="150"/>
  <c r="R314" i="150"/>
  <c r="R315" i="150"/>
  <c r="R316" i="150"/>
  <c r="R317" i="150"/>
  <c r="R318" i="150"/>
  <c r="R319" i="150"/>
  <c r="R320" i="150"/>
  <c r="R321" i="150"/>
  <c r="R322" i="150"/>
  <c r="R323" i="150"/>
  <c r="R324" i="150"/>
  <c r="R325" i="150"/>
  <c r="R326" i="150"/>
  <c r="R327" i="150"/>
  <c r="R328" i="150"/>
  <c r="R329" i="150"/>
  <c r="R330" i="150"/>
  <c r="R331" i="150"/>
  <c r="R332" i="150"/>
  <c r="R333" i="150"/>
  <c r="R334" i="150"/>
  <c r="R335" i="150"/>
  <c r="R336" i="150"/>
  <c r="R337" i="150"/>
  <c r="R338" i="150"/>
  <c r="R339" i="150"/>
  <c r="R340" i="150"/>
  <c r="R341" i="150"/>
  <c r="R342" i="150"/>
  <c r="R343" i="150"/>
  <c r="R344" i="150"/>
  <c r="R345" i="150"/>
  <c r="R346" i="150"/>
  <c r="R347" i="150"/>
  <c r="R348" i="150"/>
  <c r="R349" i="150"/>
  <c r="R350" i="150"/>
  <c r="R351" i="150"/>
  <c r="R352" i="150"/>
  <c r="R353" i="150"/>
  <c r="R354" i="150"/>
  <c r="R355" i="150"/>
  <c r="R356" i="150"/>
  <c r="R357" i="150"/>
  <c r="R358" i="150"/>
  <c r="R359" i="150"/>
  <c r="R360" i="150"/>
  <c r="R361" i="150"/>
  <c r="R362" i="150"/>
  <c r="R363" i="150"/>
  <c r="R364" i="150"/>
  <c r="R365" i="150"/>
  <c r="R366" i="150"/>
  <c r="R367" i="150"/>
  <c r="R368" i="150"/>
  <c r="R369" i="150"/>
  <c r="R370" i="150"/>
  <c r="R371" i="150"/>
  <c r="R372" i="150"/>
  <c r="R373" i="150"/>
  <c r="R374" i="150"/>
  <c r="R375" i="150"/>
  <c r="R376" i="150"/>
  <c r="R377" i="150"/>
  <c r="R378" i="150"/>
  <c r="R379" i="150"/>
  <c r="R380" i="150"/>
  <c r="R381" i="150"/>
  <c r="R382" i="150"/>
  <c r="R383" i="150"/>
  <c r="R384" i="150"/>
  <c r="R385" i="150"/>
  <c r="R386" i="150"/>
  <c r="R387" i="150"/>
  <c r="R388" i="150"/>
  <c r="R389" i="150"/>
  <c r="R390" i="150"/>
  <c r="R391" i="150"/>
  <c r="R392" i="150"/>
  <c r="R393" i="150"/>
  <c r="R394" i="150"/>
  <c r="R395" i="150"/>
  <c r="R396" i="150"/>
  <c r="R397" i="150"/>
  <c r="R398" i="150"/>
  <c r="R399" i="150"/>
  <c r="R400" i="150"/>
  <c r="R401" i="150"/>
  <c r="R402" i="150"/>
  <c r="R403" i="150"/>
  <c r="R404" i="150"/>
  <c r="R405" i="150"/>
  <c r="R406" i="150"/>
  <c r="R407" i="150"/>
  <c r="R408" i="150"/>
  <c r="R409" i="150"/>
  <c r="R410" i="150"/>
  <c r="R411" i="150"/>
  <c r="R412" i="150"/>
  <c r="R413" i="150"/>
  <c r="R414" i="150"/>
  <c r="R415" i="150"/>
  <c r="R416" i="150"/>
  <c r="R417" i="150"/>
  <c r="R418" i="150"/>
  <c r="R419" i="150"/>
  <c r="R420" i="150"/>
  <c r="R421" i="150"/>
  <c r="R422" i="150"/>
  <c r="R423" i="150"/>
  <c r="R424" i="150"/>
  <c r="R425" i="150"/>
  <c r="R426" i="150"/>
  <c r="R427" i="150"/>
  <c r="R428" i="150"/>
  <c r="R429" i="150"/>
  <c r="R430" i="150"/>
  <c r="R431" i="150"/>
  <c r="R432" i="150"/>
  <c r="R433" i="150"/>
  <c r="R434" i="150"/>
  <c r="R435" i="150"/>
  <c r="R436" i="150"/>
  <c r="R437" i="150"/>
  <c r="R438" i="150"/>
  <c r="R439" i="150"/>
  <c r="R440" i="150"/>
  <c r="R441" i="150"/>
  <c r="R442" i="150"/>
  <c r="R443" i="150"/>
  <c r="R444" i="150"/>
  <c r="R445" i="150"/>
  <c r="R446" i="150"/>
  <c r="R447" i="150"/>
  <c r="R448" i="150"/>
  <c r="R449" i="150"/>
  <c r="R450" i="150"/>
  <c r="R451" i="150"/>
  <c r="R452" i="150"/>
  <c r="R453" i="150"/>
  <c r="R454" i="150"/>
  <c r="R455" i="150"/>
  <c r="R456" i="150"/>
  <c r="R457" i="150"/>
  <c r="R458" i="150"/>
  <c r="R459" i="150"/>
  <c r="R460" i="150"/>
  <c r="R461" i="150"/>
  <c r="R462" i="150"/>
  <c r="R463" i="150"/>
  <c r="R464" i="150"/>
  <c r="R465" i="150"/>
  <c r="R466" i="150"/>
  <c r="R467" i="150"/>
  <c r="R468" i="150"/>
  <c r="R469" i="150"/>
  <c r="R470" i="150"/>
  <c r="R471" i="150"/>
  <c r="R472" i="150"/>
  <c r="R473" i="150"/>
  <c r="R474" i="150"/>
  <c r="R475" i="150"/>
  <c r="R476" i="150"/>
  <c r="R477" i="150"/>
  <c r="R478" i="150"/>
  <c r="R479" i="150"/>
  <c r="R480" i="150"/>
  <c r="R481" i="150"/>
  <c r="R482" i="150"/>
  <c r="R483" i="150"/>
  <c r="R484" i="150"/>
  <c r="R485" i="150"/>
  <c r="R486" i="150"/>
  <c r="R487" i="150"/>
  <c r="R488" i="150"/>
  <c r="R489" i="150"/>
  <c r="R490" i="150"/>
  <c r="R491" i="150"/>
  <c r="R492" i="150"/>
  <c r="R493" i="150"/>
  <c r="R494" i="150"/>
  <c r="R495" i="150"/>
  <c r="R496" i="150"/>
  <c r="R497" i="150"/>
  <c r="R498" i="150"/>
  <c r="R499" i="150"/>
  <c r="R500" i="150"/>
  <c r="R501" i="150"/>
  <c r="R502" i="150"/>
  <c r="R503" i="150"/>
  <c r="R504" i="150"/>
  <c r="R505" i="150"/>
  <c r="R506" i="150"/>
  <c r="R507" i="150"/>
  <c r="R508" i="150"/>
  <c r="R509" i="150"/>
  <c r="R510" i="150"/>
  <c r="R511" i="150"/>
  <c r="R512" i="150"/>
  <c r="R513" i="150"/>
  <c r="R514" i="150"/>
  <c r="R515" i="150"/>
  <c r="R516" i="150"/>
  <c r="R517" i="150"/>
  <c r="R518" i="150"/>
  <c r="R519" i="150"/>
  <c r="R520" i="150"/>
  <c r="R521" i="150"/>
  <c r="R522" i="150"/>
  <c r="R523" i="150"/>
  <c r="R524" i="150"/>
  <c r="R525" i="150"/>
  <c r="R526" i="150"/>
  <c r="R527" i="150"/>
  <c r="R528" i="150"/>
  <c r="R529" i="150"/>
  <c r="R530" i="150"/>
  <c r="R531" i="150"/>
  <c r="R532" i="150"/>
  <c r="R533" i="150"/>
  <c r="R534" i="150"/>
  <c r="R535" i="150"/>
  <c r="R536" i="150"/>
  <c r="R537" i="150"/>
  <c r="R538" i="150"/>
  <c r="R539" i="150"/>
  <c r="R540" i="150"/>
  <c r="R541" i="150"/>
  <c r="R542" i="150"/>
  <c r="R543" i="150"/>
  <c r="R544" i="150"/>
  <c r="R545" i="150"/>
  <c r="R546" i="150"/>
  <c r="R547" i="150"/>
  <c r="R548" i="150"/>
  <c r="R549" i="150"/>
  <c r="R550" i="150"/>
  <c r="R551" i="150"/>
  <c r="R552" i="150"/>
  <c r="R553" i="150"/>
  <c r="R554" i="150"/>
  <c r="R555" i="150"/>
  <c r="R556" i="150"/>
  <c r="R557" i="150"/>
  <c r="R558" i="150"/>
  <c r="R559" i="150"/>
  <c r="R560" i="150"/>
  <c r="R561" i="150"/>
  <c r="R562" i="150"/>
  <c r="R563" i="150"/>
  <c r="R564" i="150"/>
  <c r="R565" i="150"/>
  <c r="R566" i="150"/>
  <c r="R567" i="150"/>
  <c r="R568" i="150"/>
  <c r="R569" i="150"/>
  <c r="R570" i="150"/>
  <c r="R571" i="150"/>
  <c r="R572" i="150"/>
  <c r="R573" i="150"/>
  <c r="R574" i="150"/>
  <c r="R575" i="150"/>
  <c r="R576" i="150"/>
  <c r="R577" i="150"/>
  <c r="R578" i="150"/>
  <c r="R579" i="150"/>
  <c r="R580" i="150"/>
  <c r="R581" i="150"/>
  <c r="R582" i="150"/>
  <c r="R583" i="150"/>
  <c r="R584" i="150"/>
  <c r="R585" i="150"/>
  <c r="R586" i="150"/>
  <c r="R587" i="150"/>
  <c r="R588" i="150"/>
  <c r="R589" i="150"/>
  <c r="R590" i="150"/>
  <c r="R591" i="150"/>
  <c r="R592" i="150"/>
  <c r="R593" i="150"/>
  <c r="R594" i="150"/>
  <c r="R595" i="150"/>
  <c r="R596" i="150"/>
  <c r="R597" i="150"/>
  <c r="R598" i="150"/>
  <c r="R599" i="150"/>
  <c r="R600" i="150"/>
  <c r="R601" i="150"/>
  <c r="R602" i="150"/>
  <c r="R603" i="150"/>
  <c r="R604" i="150"/>
  <c r="R605" i="150"/>
  <c r="R606" i="150"/>
  <c r="R607" i="150"/>
  <c r="R608" i="150"/>
  <c r="R609" i="150"/>
  <c r="R610" i="150"/>
  <c r="R611" i="150"/>
  <c r="R612" i="150"/>
  <c r="R613" i="150"/>
  <c r="R614" i="150"/>
  <c r="R615" i="150"/>
  <c r="R616" i="150"/>
  <c r="R617" i="150"/>
  <c r="R618" i="150"/>
  <c r="R619" i="150"/>
  <c r="R620" i="150"/>
  <c r="R621" i="150"/>
  <c r="R622" i="150"/>
  <c r="R623" i="150"/>
  <c r="R624" i="150"/>
  <c r="R625" i="150"/>
  <c r="R626" i="150"/>
  <c r="R627" i="150"/>
  <c r="R628" i="150"/>
  <c r="R629" i="150"/>
  <c r="R630" i="150"/>
  <c r="R631" i="150"/>
  <c r="R632" i="150"/>
  <c r="R633" i="150"/>
  <c r="R634" i="150"/>
  <c r="R635" i="150"/>
  <c r="R636" i="150"/>
  <c r="R637" i="150"/>
  <c r="R638" i="150"/>
  <c r="R639" i="150"/>
  <c r="R640" i="150"/>
  <c r="R641" i="150"/>
  <c r="R642" i="150"/>
  <c r="R643" i="150"/>
  <c r="R644" i="150"/>
  <c r="R645" i="150"/>
  <c r="R646" i="150"/>
  <c r="R647" i="150"/>
  <c r="R648" i="150"/>
  <c r="R649" i="150"/>
  <c r="R650" i="150"/>
  <c r="R651" i="150"/>
  <c r="R652" i="150"/>
  <c r="R653" i="150"/>
  <c r="R654" i="150"/>
  <c r="R655" i="150"/>
  <c r="R656" i="150"/>
  <c r="R657" i="150"/>
  <c r="R658" i="150"/>
  <c r="R659" i="150"/>
  <c r="R660" i="150"/>
  <c r="R661" i="150"/>
  <c r="R662" i="150"/>
  <c r="R663" i="150"/>
  <c r="R664" i="150"/>
  <c r="R665" i="150"/>
  <c r="R666" i="150"/>
  <c r="R667" i="150"/>
  <c r="R668" i="150"/>
  <c r="R669" i="150"/>
  <c r="R670" i="150"/>
  <c r="R671" i="150"/>
  <c r="R672" i="150"/>
  <c r="R673" i="150"/>
  <c r="R674" i="150"/>
  <c r="R675" i="150"/>
  <c r="R676" i="150"/>
  <c r="R677" i="150"/>
  <c r="R678" i="150"/>
  <c r="R679" i="150"/>
  <c r="R680" i="150"/>
  <c r="R681" i="150"/>
  <c r="R682" i="150"/>
  <c r="R683" i="150"/>
  <c r="R684" i="150"/>
  <c r="R685" i="150"/>
  <c r="R686" i="150"/>
  <c r="R687" i="150"/>
  <c r="R688" i="150"/>
  <c r="R689" i="150"/>
  <c r="R690" i="150"/>
  <c r="R691" i="150"/>
  <c r="R692" i="150"/>
  <c r="R693" i="150"/>
  <c r="R694" i="150"/>
  <c r="R695" i="150"/>
  <c r="R696" i="150"/>
  <c r="R697" i="150"/>
  <c r="R698" i="150"/>
  <c r="R699" i="150"/>
  <c r="R700" i="150"/>
  <c r="R701" i="150"/>
  <c r="R702" i="150"/>
  <c r="R703" i="150"/>
  <c r="R704" i="150"/>
  <c r="R705" i="150"/>
  <c r="R706" i="150"/>
  <c r="R707" i="150"/>
  <c r="R708" i="150"/>
  <c r="R709" i="150"/>
  <c r="R710" i="150"/>
  <c r="R711" i="150"/>
  <c r="R712" i="150"/>
  <c r="R713" i="150"/>
  <c r="R714" i="150"/>
  <c r="R715" i="150"/>
  <c r="R716" i="150"/>
  <c r="R717" i="150"/>
  <c r="R718" i="150"/>
  <c r="R719" i="150"/>
  <c r="R720" i="150"/>
  <c r="R721" i="150"/>
  <c r="R722" i="150"/>
  <c r="R723" i="150"/>
  <c r="R724" i="150"/>
  <c r="R725" i="150"/>
  <c r="R726" i="150"/>
  <c r="R727" i="150"/>
  <c r="R728" i="150"/>
  <c r="R729" i="150"/>
  <c r="R730" i="150"/>
  <c r="R731" i="150"/>
  <c r="R732" i="150"/>
  <c r="R733" i="150"/>
  <c r="R734" i="150"/>
  <c r="R735" i="150"/>
  <c r="R736" i="150"/>
  <c r="R737" i="150"/>
  <c r="R738" i="150"/>
  <c r="R739" i="150"/>
  <c r="R740" i="150"/>
  <c r="R741" i="150"/>
  <c r="R742" i="150"/>
  <c r="R743" i="150"/>
  <c r="R744" i="150"/>
  <c r="R745" i="150"/>
  <c r="R746" i="150"/>
  <c r="R747" i="150"/>
  <c r="R748" i="150"/>
  <c r="R749" i="150"/>
  <c r="R750" i="150"/>
  <c r="R751" i="150"/>
  <c r="R752" i="150"/>
  <c r="R753" i="150"/>
  <c r="R754" i="150"/>
  <c r="R755" i="150"/>
  <c r="R756" i="150"/>
  <c r="R757" i="150"/>
  <c r="R758" i="150"/>
  <c r="R759" i="150"/>
  <c r="R760" i="150"/>
  <c r="R761" i="150"/>
  <c r="R762" i="150"/>
  <c r="R763" i="150"/>
  <c r="R764" i="150"/>
  <c r="R765" i="150"/>
  <c r="R766" i="150"/>
  <c r="R767" i="150"/>
  <c r="R768" i="150"/>
  <c r="R769" i="150"/>
  <c r="R770" i="150"/>
  <c r="R771" i="150"/>
  <c r="R772" i="150"/>
  <c r="R773" i="150"/>
  <c r="R774" i="150"/>
  <c r="R775" i="150"/>
  <c r="R776" i="150"/>
  <c r="R777" i="150"/>
  <c r="R778" i="150"/>
  <c r="R779" i="150"/>
  <c r="R780" i="150"/>
  <c r="R781" i="150"/>
  <c r="R782" i="150"/>
  <c r="R783" i="150"/>
  <c r="R784" i="150"/>
  <c r="R785" i="150"/>
  <c r="R786" i="150"/>
  <c r="R787" i="150"/>
  <c r="R788" i="150"/>
  <c r="R789" i="150"/>
  <c r="R790" i="150"/>
  <c r="R791" i="150"/>
  <c r="R792" i="150"/>
  <c r="R793" i="150"/>
  <c r="R794" i="150"/>
  <c r="R795" i="150"/>
  <c r="R796" i="150"/>
  <c r="R797" i="150"/>
  <c r="R798" i="150"/>
  <c r="R799" i="150"/>
  <c r="R800" i="150"/>
  <c r="R801" i="150"/>
  <c r="R802" i="150"/>
  <c r="R803" i="150"/>
  <c r="R804" i="150"/>
  <c r="R805" i="150"/>
  <c r="R806" i="150"/>
  <c r="R807" i="150"/>
  <c r="R808" i="150"/>
  <c r="R809" i="150"/>
  <c r="R810" i="150"/>
  <c r="R811" i="150"/>
  <c r="R812" i="150"/>
  <c r="R813" i="150"/>
  <c r="R814" i="150"/>
  <c r="R815" i="150"/>
  <c r="R816" i="150"/>
  <c r="R817" i="150"/>
  <c r="R818" i="150"/>
  <c r="R819" i="150"/>
  <c r="R820" i="150"/>
  <c r="R821" i="150"/>
  <c r="R822" i="150"/>
  <c r="R823" i="150"/>
  <c r="R824" i="150"/>
  <c r="R825" i="150"/>
  <c r="R826" i="150"/>
  <c r="R827" i="150"/>
  <c r="R828" i="150"/>
  <c r="R829" i="150"/>
  <c r="R830" i="150"/>
  <c r="R831" i="150"/>
  <c r="R832" i="150"/>
  <c r="R833" i="150"/>
  <c r="R834" i="150"/>
  <c r="R835" i="150"/>
  <c r="R836" i="150"/>
  <c r="R837" i="150"/>
  <c r="R838" i="150"/>
  <c r="R839" i="150"/>
  <c r="R840" i="150"/>
  <c r="R841" i="150"/>
  <c r="R842" i="150"/>
  <c r="R843" i="150"/>
  <c r="R844" i="150"/>
  <c r="R845" i="150"/>
  <c r="R846" i="150"/>
  <c r="R847" i="150"/>
  <c r="R848" i="150"/>
  <c r="R849" i="150"/>
  <c r="R850" i="150"/>
  <c r="R851" i="150"/>
  <c r="R852" i="150"/>
  <c r="R853" i="150"/>
  <c r="R854" i="150"/>
  <c r="R855" i="150"/>
  <c r="R856" i="150"/>
  <c r="R857" i="150"/>
  <c r="R858" i="150"/>
  <c r="R859" i="150"/>
  <c r="R860" i="150"/>
  <c r="R861" i="150"/>
  <c r="R862" i="150"/>
  <c r="R863" i="150"/>
  <c r="R864" i="150"/>
  <c r="R865" i="150"/>
  <c r="R866" i="150"/>
  <c r="R867" i="150"/>
  <c r="R868" i="150"/>
  <c r="R869" i="150"/>
  <c r="R870" i="150"/>
  <c r="R871" i="150"/>
  <c r="R872" i="150"/>
  <c r="R873" i="150"/>
  <c r="R874" i="150"/>
  <c r="R875" i="150"/>
  <c r="R876" i="150"/>
  <c r="R877" i="150"/>
  <c r="R878" i="150"/>
  <c r="R879" i="150"/>
  <c r="R880" i="150"/>
  <c r="R881" i="150"/>
  <c r="R882" i="150"/>
  <c r="R883" i="150"/>
  <c r="R884" i="150"/>
  <c r="R885" i="150"/>
  <c r="R886" i="150"/>
  <c r="R887" i="150"/>
  <c r="R888" i="150"/>
  <c r="R889" i="150"/>
  <c r="R890" i="150"/>
  <c r="R891" i="150"/>
  <c r="R892" i="150"/>
  <c r="R893" i="150"/>
  <c r="R894" i="150"/>
  <c r="R895" i="150"/>
  <c r="R896" i="150"/>
  <c r="R897" i="150"/>
  <c r="R898" i="150"/>
  <c r="R899" i="150"/>
  <c r="R900" i="150"/>
  <c r="R901" i="150"/>
  <c r="R902" i="150"/>
  <c r="R903" i="150"/>
  <c r="R904" i="150"/>
  <c r="R905" i="150"/>
  <c r="R906" i="150"/>
  <c r="R907" i="150"/>
  <c r="R908" i="150"/>
  <c r="R909" i="150"/>
  <c r="R910" i="150"/>
  <c r="R911" i="150"/>
  <c r="R912" i="150"/>
  <c r="R913" i="150"/>
  <c r="R914" i="150"/>
  <c r="R915" i="150"/>
  <c r="R916" i="150"/>
  <c r="R917" i="150"/>
  <c r="R918" i="150"/>
  <c r="R919" i="150"/>
  <c r="R920" i="150"/>
  <c r="R921" i="150"/>
  <c r="R922" i="150"/>
  <c r="R923" i="150"/>
  <c r="R924" i="150"/>
  <c r="R925" i="150"/>
  <c r="R926" i="150"/>
  <c r="R927" i="150"/>
  <c r="R928" i="150"/>
  <c r="R929" i="150"/>
  <c r="R930" i="150"/>
  <c r="R931" i="150"/>
  <c r="R932" i="150"/>
  <c r="R933" i="150"/>
  <c r="R934" i="150"/>
  <c r="R935" i="150"/>
  <c r="R936" i="150"/>
  <c r="R937" i="150"/>
  <c r="R938" i="150"/>
  <c r="R939" i="150"/>
  <c r="R940" i="150"/>
  <c r="R941" i="150"/>
  <c r="R942" i="150"/>
  <c r="R943" i="150"/>
  <c r="R944" i="150"/>
  <c r="R945" i="150"/>
  <c r="R946" i="150"/>
  <c r="R947" i="150"/>
  <c r="R948" i="150"/>
  <c r="R949" i="150"/>
  <c r="R950" i="150"/>
  <c r="R951" i="150"/>
  <c r="R952" i="150"/>
  <c r="R953" i="150"/>
  <c r="R954" i="150"/>
  <c r="R955" i="150"/>
  <c r="R956" i="150"/>
  <c r="R957" i="150"/>
  <c r="R958" i="150"/>
  <c r="R959" i="150"/>
  <c r="R960" i="150"/>
  <c r="R961" i="150"/>
  <c r="R962" i="150"/>
  <c r="R963" i="150"/>
  <c r="R964" i="150"/>
  <c r="R965" i="150"/>
  <c r="R966" i="150"/>
  <c r="R967" i="150"/>
  <c r="R968" i="150"/>
  <c r="R969" i="150"/>
  <c r="R970" i="150"/>
  <c r="R971" i="150"/>
  <c r="R972" i="150"/>
  <c r="R973" i="150"/>
  <c r="R974" i="150"/>
  <c r="R975" i="150"/>
  <c r="R976" i="150"/>
  <c r="R977" i="150"/>
  <c r="R978" i="150"/>
  <c r="R979" i="150"/>
  <c r="R980" i="150"/>
  <c r="R981" i="150"/>
  <c r="R982" i="150"/>
  <c r="R983" i="150"/>
  <c r="R984" i="150"/>
  <c r="R985" i="150"/>
  <c r="R986" i="150"/>
  <c r="R987" i="150"/>
  <c r="R988" i="150"/>
  <c r="R989" i="150"/>
  <c r="R990" i="150"/>
  <c r="R991" i="150"/>
  <c r="R992" i="150"/>
  <c r="R993" i="150"/>
  <c r="R994" i="150"/>
  <c r="R995" i="150"/>
  <c r="R996" i="150"/>
  <c r="R997" i="150"/>
  <c r="R998" i="150"/>
  <c r="R999" i="150"/>
  <c r="R1000" i="150"/>
  <c r="R1001" i="150"/>
  <c r="R6" i="150"/>
</calcChain>
</file>

<file path=xl/comments1.xml><?xml version="1.0" encoding="utf-8"?>
<comments xmlns="http://schemas.openxmlformats.org/spreadsheetml/2006/main">
  <authors>
    <author>WILIAM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WILIAM:</t>
        </r>
        <r>
          <rPr>
            <sz val="9"/>
            <color indexed="81"/>
            <rFont val="Tahoma"/>
            <family val="2"/>
          </rPr>
          <t xml:space="preserve">
Sólo verifica que el código coincida</t>
        </r>
      </text>
    </comment>
  </commentList>
</comments>
</file>

<file path=xl/sharedStrings.xml><?xml version="1.0" encoding="utf-8"?>
<sst xmlns="http://schemas.openxmlformats.org/spreadsheetml/2006/main" count="5813" uniqueCount="2894">
  <si>
    <t>Floridablanca</t>
  </si>
  <si>
    <t>Galán</t>
  </si>
  <si>
    <t>Gambita</t>
  </si>
  <si>
    <t>Sutamarchán</t>
  </si>
  <si>
    <t>Iles</t>
  </si>
  <si>
    <t>Imués</t>
  </si>
  <si>
    <t>Barbacoas</t>
  </si>
  <si>
    <t>Buesaco</t>
  </si>
  <si>
    <t>Contadero</t>
  </si>
  <si>
    <t>367</t>
  </si>
  <si>
    <t>Bochalema</t>
  </si>
  <si>
    <t>Bucarasica</t>
  </si>
  <si>
    <t>Cácota</t>
  </si>
  <si>
    <t>238</t>
  </si>
  <si>
    <t>228</t>
  </si>
  <si>
    <t>295</t>
  </si>
  <si>
    <t>Cimitarra</t>
  </si>
  <si>
    <t>Confines</t>
  </si>
  <si>
    <t>Fortul</t>
  </si>
  <si>
    <t>190</t>
  </si>
  <si>
    <t>232</t>
  </si>
  <si>
    <t>235</t>
  </si>
  <si>
    <t>239</t>
  </si>
  <si>
    <t>240</t>
  </si>
  <si>
    <t>Tipo de Documento</t>
  </si>
  <si>
    <t>Aguada</t>
  </si>
  <si>
    <t>Aratoca</t>
  </si>
  <si>
    <t>Barichara</t>
  </si>
  <si>
    <t>Barrancabermeja</t>
  </si>
  <si>
    <t>San Sebastián de Buenavista</t>
  </si>
  <si>
    <t>088</t>
  </si>
  <si>
    <t>091</t>
  </si>
  <si>
    <t>229</t>
  </si>
  <si>
    <t>090</t>
  </si>
  <si>
    <t>093</t>
  </si>
  <si>
    <t>097</t>
  </si>
  <si>
    <t>029</t>
  </si>
  <si>
    <t>101</t>
  </si>
  <si>
    <t>Razón Social</t>
  </si>
  <si>
    <t>Valor Total Base de Retención</t>
  </si>
  <si>
    <t>Valor Total Retenido</t>
  </si>
  <si>
    <t>DV</t>
  </si>
  <si>
    <t>Primer Apellido</t>
  </si>
  <si>
    <t>Primer Nombre</t>
  </si>
  <si>
    <t>Otros Nombres</t>
  </si>
  <si>
    <t>San Pedro de Cartago</t>
  </si>
  <si>
    <t>Sapuyes</t>
  </si>
  <si>
    <t>El Piñon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</si>
  <si>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</si>
  <si>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</si>
  <si>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</si>
  <si>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</si>
  <si>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</si>
  <si>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</si>
  <si>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</si>
  <si>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Gamarra</t>
  </si>
  <si>
    <t>González</t>
  </si>
  <si>
    <t>La Gloria</t>
  </si>
  <si>
    <t>Segundo apellido</t>
  </si>
  <si>
    <t>Primer nombre</t>
  </si>
  <si>
    <t>Otros nombres</t>
  </si>
  <si>
    <t>847</t>
  </si>
  <si>
    <t>551</t>
  </si>
  <si>
    <t>855</t>
  </si>
  <si>
    <t>842</t>
  </si>
  <si>
    <t>854</t>
  </si>
  <si>
    <t>856</t>
  </si>
  <si>
    <t>858</t>
  </si>
  <si>
    <t>861</t>
  </si>
  <si>
    <t>887</t>
  </si>
  <si>
    <t>893</t>
  </si>
  <si>
    <t>078</t>
  </si>
  <si>
    <t>296</t>
  </si>
  <si>
    <t>421</t>
  </si>
  <si>
    <t>433</t>
  </si>
  <si>
    <t>411</t>
  </si>
  <si>
    <t>Cachipay</t>
  </si>
  <si>
    <t>610</t>
  </si>
  <si>
    <t>785</t>
  </si>
  <si>
    <t>860</t>
  </si>
  <si>
    <t>075</t>
  </si>
  <si>
    <t>100</t>
  </si>
  <si>
    <t>110</t>
  </si>
  <si>
    <t>130</t>
  </si>
  <si>
    <t>Ricaurte</t>
  </si>
  <si>
    <t>San Bernardo</t>
  </si>
  <si>
    <t>San Cayetano</t>
  </si>
  <si>
    <t>Sasaima</t>
  </si>
  <si>
    <t>Sesquilé</t>
  </si>
  <si>
    <t>Sibaté</t>
  </si>
  <si>
    <t>Montería</t>
  </si>
  <si>
    <t>Ayapel</t>
  </si>
  <si>
    <t>Barranquilla</t>
  </si>
  <si>
    <t>Baranoa</t>
  </si>
  <si>
    <t>Campo de la Cruz</t>
  </si>
  <si>
    <t>Candelaria</t>
  </si>
  <si>
    <t>Galapa</t>
  </si>
  <si>
    <t>Purificación</t>
  </si>
  <si>
    <t>Rioblanco</t>
  </si>
  <si>
    <t>Roncesvalles</t>
  </si>
  <si>
    <t>Rovira</t>
  </si>
  <si>
    <t>Toca</t>
  </si>
  <si>
    <t>Pereira</t>
  </si>
  <si>
    <t>Apía</t>
  </si>
  <si>
    <t>Belén de Umbría</t>
  </si>
  <si>
    <t>Dosquebradas</t>
  </si>
  <si>
    <t>Guática</t>
  </si>
  <si>
    <t>La Celia</t>
  </si>
  <si>
    <t>Santana</t>
  </si>
  <si>
    <t>Santa María</t>
  </si>
  <si>
    <t>Acandí</t>
  </si>
  <si>
    <t>Ciudad / Municipio</t>
  </si>
  <si>
    <t>Bagadó</t>
  </si>
  <si>
    <t>Barranco de Loba</t>
  </si>
  <si>
    <t>Calamar</t>
  </si>
  <si>
    <t>665</t>
  </si>
  <si>
    <t>895</t>
  </si>
  <si>
    <t>897</t>
  </si>
  <si>
    <t>31</t>
  </si>
  <si>
    <t>002</t>
  </si>
  <si>
    <t>004</t>
  </si>
  <si>
    <t>Suan</t>
  </si>
  <si>
    <t>Tubará</t>
  </si>
  <si>
    <t>El Espino</t>
  </si>
  <si>
    <t>Firavitoba</t>
  </si>
  <si>
    <t>Floresta</t>
  </si>
  <si>
    <t>Gachantivá</t>
  </si>
  <si>
    <t>Gameza</t>
  </si>
  <si>
    <t>Garagoa</t>
  </si>
  <si>
    <t>318</t>
  </si>
  <si>
    <t>321</t>
  </si>
  <si>
    <t>808</t>
  </si>
  <si>
    <t>814</t>
  </si>
  <si>
    <t>816</t>
  </si>
  <si>
    <t>Manizales</t>
  </si>
  <si>
    <t>Granada</t>
  </si>
  <si>
    <t>Guadalupe</t>
  </si>
  <si>
    <t>Pital</t>
  </si>
  <si>
    <t>Pitalito</t>
  </si>
  <si>
    <t>Villarrica</t>
  </si>
  <si>
    <t>Cali</t>
  </si>
  <si>
    <t>Alcalá</t>
  </si>
  <si>
    <t>Andalucía</t>
  </si>
  <si>
    <t>282</t>
  </si>
  <si>
    <t>284</t>
  </si>
  <si>
    <t>306</t>
  </si>
  <si>
    <t>308</t>
  </si>
  <si>
    <t>310</t>
  </si>
  <si>
    <t>315</t>
  </si>
  <si>
    <t>099</t>
  </si>
  <si>
    <t>123</t>
  </si>
  <si>
    <t>12</t>
  </si>
  <si>
    <t>Mutiscua</t>
  </si>
  <si>
    <t>Ocaña</t>
  </si>
  <si>
    <t>Pamplona</t>
  </si>
  <si>
    <t>Pamplonita</t>
  </si>
  <si>
    <t>Riohacha</t>
  </si>
  <si>
    <t>297</t>
  </si>
  <si>
    <t>Bahía Solano</t>
  </si>
  <si>
    <t>San Carlos de Guaroa</t>
  </si>
  <si>
    <t>21</t>
  </si>
  <si>
    <t>San José de la Montaña</t>
  </si>
  <si>
    <t>San Luis</t>
  </si>
  <si>
    <t>592</t>
  </si>
  <si>
    <t>Victoria</t>
  </si>
  <si>
    <t>Villamaría</t>
  </si>
  <si>
    <t>Viterbo</t>
  </si>
  <si>
    <t>Florencia</t>
  </si>
  <si>
    <t>Albania</t>
  </si>
  <si>
    <t>Belén de los Andaquies</t>
  </si>
  <si>
    <t>290</t>
  </si>
  <si>
    <t>392</t>
  </si>
  <si>
    <t>397</t>
  </si>
  <si>
    <t>418</t>
  </si>
  <si>
    <t>532</t>
  </si>
  <si>
    <t>Briceño</t>
  </si>
  <si>
    <t>Buriticá</t>
  </si>
  <si>
    <t>Cáceres</t>
  </si>
  <si>
    <t>Caicedo</t>
  </si>
  <si>
    <t>Rionegro</t>
  </si>
  <si>
    <t>Sabanalarga</t>
  </si>
  <si>
    <t>Sabaneta</t>
  </si>
  <si>
    <t>Salgar</t>
  </si>
  <si>
    <t>San Andrés</t>
  </si>
  <si>
    <t>San Carlos</t>
  </si>
  <si>
    <t>San Francisco</t>
  </si>
  <si>
    <t>San Jerónimo</t>
  </si>
  <si>
    <t>Norcasia</t>
  </si>
  <si>
    <t>Pácora</t>
  </si>
  <si>
    <t>Zetaquira</t>
  </si>
  <si>
    <t>026</t>
  </si>
  <si>
    <t>074</t>
  </si>
  <si>
    <t>077</t>
  </si>
  <si>
    <t>081</t>
  </si>
  <si>
    <t>083</t>
  </si>
  <si>
    <t>Puerto Salgar</t>
  </si>
  <si>
    <t>Pulí</t>
  </si>
  <si>
    <t>Quebradanegra</t>
  </si>
  <si>
    <t>Quetame</t>
  </si>
  <si>
    <t>Quipile</t>
  </si>
  <si>
    <t>Chinácota</t>
  </si>
  <si>
    <t>Moniquirá</t>
  </si>
  <si>
    <t>Barbosa</t>
  </si>
  <si>
    <t>Belmira</t>
  </si>
  <si>
    <t>839</t>
  </si>
  <si>
    <t>879</t>
  </si>
  <si>
    <t>050</t>
  </si>
  <si>
    <t>849</t>
  </si>
  <si>
    <t>006</t>
  </si>
  <si>
    <t>052</t>
  </si>
  <si>
    <t>062</t>
  </si>
  <si>
    <t>776</t>
  </si>
  <si>
    <t>218</t>
  </si>
  <si>
    <t>780</t>
  </si>
  <si>
    <t>660</t>
  </si>
  <si>
    <t>670</t>
  </si>
  <si>
    <t>676</t>
  </si>
  <si>
    <t>675</t>
  </si>
  <si>
    <t>Tangua</t>
  </si>
  <si>
    <t>El Cairo</t>
  </si>
  <si>
    <t>031</t>
  </si>
  <si>
    <t>Retiro</t>
  </si>
  <si>
    <t>580</t>
  </si>
  <si>
    <t>545</t>
  </si>
  <si>
    <t>586</t>
  </si>
  <si>
    <t>Chivatá</t>
  </si>
  <si>
    <t>Ciénega</t>
  </si>
  <si>
    <t>Cómbita</t>
  </si>
  <si>
    <t>Coper</t>
  </si>
  <si>
    <t>Corrales</t>
  </si>
  <si>
    <t>Covarachía</t>
  </si>
  <si>
    <t>Armenia</t>
  </si>
  <si>
    <t>Silvania</t>
  </si>
  <si>
    <t>Simijaca</t>
  </si>
  <si>
    <t>D19</t>
  </si>
  <si>
    <t>D20</t>
  </si>
  <si>
    <t>D23</t>
  </si>
  <si>
    <t>D25</t>
  </si>
  <si>
    <t>D27</t>
  </si>
  <si>
    <t>Villagarzón</t>
  </si>
  <si>
    <t>Leticia</t>
  </si>
  <si>
    <t>El Encanto</t>
  </si>
  <si>
    <t>La Chorrera</t>
  </si>
  <si>
    <t>La Pedrera</t>
  </si>
  <si>
    <t>Rivera</t>
  </si>
  <si>
    <t>Saladoblanco</t>
  </si>
  <si>
    <t>890</t>
  </si>
  <si>
    <t>Número identificación</t>
  </si>
  <si>
    <t>Guaduas</t>
  </si>
  <si>
    <t>Guasca</t>
  </si>
  <si>
    <t>Guataquí</t>
  </si>
  <si>
    <t>Guatavita</t>
  </si>
  <si>
    <t>Guayabal de Siquima</t>
  </si>
  <si>
    <t>Guayabetal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</si>
  <si>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</si>
  <si>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</si>
  <si>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</si>
  <si>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</si>
  <si>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</si>
  <si>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</si>
  <si>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</si>
  <si>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</si>
  <si>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</si>
  <si>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</si>
  <si>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</si>
  <si>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Cicuco</t>
  </si>
  <si>
    <t>Córdoba</t>
  </si>
  <si>
    <t>Ibagué</t>
  </si>
  <si>
    <t>Alpujarra</t>
  </si>
  <si>
    <t>Iza</t>
  </si>
  <si>
    <t>Jenesano</t>
  </si>
  <si>
    <t>Samaniego</t>
  </si>
  <si>
    <t>773</t>
  </si>
  <si>
    <t>774</t>
  </si>
  <si>
    <t>Caracolí</t>
  </si>
  <si>
    <t>Caramanta</t>
  </si>
  <si>
    <t>Carepa</t>
  </si>
  <si>
    <t>Carolina</t>
  </si>
  <si>
    <t>Caucasia</t>
  </si>
  <si>
    <t>Chigorodó</t>
  </si>
  <si>
    <t>Cisneros</t>
  </si>
  <si>
    <t>Aracataca</t>
  </si>
  <si>
    <t>22</t>
  </si>
  <si>
    <t>La Esperanza</t>
  </si>
  <si>
    <t>La Playa</t>
  </si>
  <si>
    <t>Los Patios</t>
  </si>
  <si>
    <t>Lourdes</t>
  </si>
  <si>
    <t>821</t>
  </si>
  <si>
    <t>824</t>
  </si>
  <si>
    <t>011</t>
  </si>
  <si>
    <t>032</t>
  </si>
  <si>
    <t>060</t>
  </si>
  <si>
    <t>175</t>
  </si>
  <si>
    <t>Luruaco</t>
  </si>
  <si>
    <t>Malambo</t>
  </si>
  <si>
    <t>Manatí</t>
  </si>
  <si>
    <t>Palmar de Varela</t>
  </si>
  <si>
    <t>Piojó</t>
  </si>
  <si>
    <t>Isnos</t>
  </si>
  <si>
    <t>La Argentina</t>
  </si>
  <si>
    <t>La Plata</t>
  </si>
  <si>
    <t>Nátaga</t>
  </si>
  <si>
    <t>Oporapa</t>
  </si>
  <si>
    <t>Paicol</t>
  </si>
  <si>
    <t>Urumita</t>
  </si>
  <si>
    <t>756</t>
  </si>
  <si>
    <t>La Paz</t>
  </si>
  <si>
    <t>Maicao</t>
  </si>
  <si>
    <t>Manaure</t>
  </si>
  <si>
    <t>Palermo</t>
  </si>
  <si>
    <t>104</t>
  </si>
  <si>
    <t>106</t>
  </si>
  <si>
    <t>109</t>
  </si>
  <si>
    <t>114</t>
  </si>
  <si>
    <t>131</t>
  </si>
  <si>
    <t>135</t>
  </si>
  <si>
    <t>162</t>
  </si>
  <si>
    <t>176</t>
  </si>
  <si>
    <t>180</t>
  </si>
  <si>
    <t>185</t>
  </si>
  <si>
    <t>189</t>
  </si>
  <si>
    <t>204</t>
  </si>
  <si>
    <t>223</t>
  </si>
  <si>
    <t>224</t>
  </si>
  <si>
    <t>226</t>
  </si>
  <si>
    <t>236</t>
  </si>
  <si>
    <t>Puerto Santander</t>
  </si>
  <si>
    <t>Ragonvalia</t>
  </si>
  <si>
    <t>Salazar</t>
  </si>
  <si>
    <t>San Calixto</t>
  </si>
  <si>
    <t>Guadalajara de Buga</t>
  </si>
  <si>
    <t>Bugalagrande</t>
  </si>
  <si>
    <t>750</t>
  </si>
  <si>
    <t>Guarne</t>
  </si>
  <si>
    <t>Guatape</t>
  </si>
  <si>
    <t>Heliconia</t>
  </si>
  <si>
    <t>Puerto Rico</t>
  </si>
  <si>
    <t>San José del Fragua</t>
  </si>
  <si>
    <t>Cumbal</t>
  </si>
  <si>
    <t>Cumbitara</t>
  </si>
  <si>
    <t>El Charco</t>
  </si>
  <si>
    <t>El Peñol</t>
  </si>
  <si>
    <t>El Rosario</t>
  </si>
  <si>
    <t>El Tablón de Gómez</t>
  </si>
  <si>
    <t>Funes</t>
  </si>
  <si>
    <t>Sutatausa</t>
  </si>
  <si>
    <t>Tabio</t>
  </si>
  <si>
    <t>535</t>
  </si>
  <si>
    <t>362</t>
  </si>
  <si>
    <t>La Unión</t>
  </si>
  <si>
    <t>Liborina</t>
  </si>
  <si>
    <t>Maceo</t>
  </si>
  <si>
    <t>Marinilla</t>
  </si>
  <si>
    <t>Montebello</t>
  </si>
  <si>
    <t>Murindó</t>
  </si>
  <si>
    <t>Mutatá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</si>
  <si>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</si>
  <si>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</si>
  <si>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</si>
  <si>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</si>
  <si>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</si>
  <si>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</si>
  <si>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</si>
  <si>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</si>
  <si>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137</t>
  </si>
  <si>
    <t>145</t>
  </si>
  <si>
    <t>Cartagena del Chairá</t>
  </si>
  <si>
    <t>Curillo</t>
  </si>
  <si>
    <t>El Doncello</t>
  </si>
  <si>
    <t>La Jagua del Pilar</t>
  </si>
  <si>
    <t>494</t>
  </si>
  <si>
    <t>495</t>
  </si>
  <si>
    <t>Belén de Bajirá</t>
  </si>
  <si>
    <t>Cértegui</t>
  </si>
  <si>
    <t>Condoto</t>
  </si>
  <si>
    <t>El Carmen de Atrato</t>
  </si>
  <si>
    <t>El Litoral del San Juan</t>
  </si>
  <si>
    <t>Suesca</t>
  </si>
  <si>
    <t>Supatá</t>
  </si>
  <si>
    <t>Susa</t>
  </si>
  <si>
    <t>Teruel</t>
  </si>
  <si>
    <t>Timaná</t>
  </si>
  <si>
    <t>Sopó</t>
  </si>
  <si>
    <t>Subachoque</t>
  </si>
  <si>
    <t>Soacha</t>
  </si>
  <si>
    <t>San Pedro</t>
  </si>
  <si>
    <t>San Pedro de Uraba</t>
  </si>
  <si>
    <t>San Rafael</t>
  </si>
  <si>
    <t>San Roque</t>
  </si>
  <si>
    <t>San Vicente</t>
  </si>
  <si>
    <t>Santa Bárbara</t>
  </si>
  <si>
    <t>Santa Rosa de Osos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</si>
  <si>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</si>
  <si>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</si>
  <si>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</si>
  <si>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</si>
  <si>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</si>
  <si>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</si>
  <si>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</si>
  <si>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</si>
  <si>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</si>
  <si>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Cumaral</t>
  </si>
  <si>
    <t>243</t>
  </si>
  <si>
    <t>246</t>
  </si>
  <si>
    <t>247</t>
  </si>
  <si>
    <t>Ciénaga de Oro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</si>
  <si>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</si>
  <si>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</si>
  <si>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</si>
  <si>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</si>
  <si>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</si>
  <si>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</si>
  <si>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</si>
  <si>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</si>
  <si>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</si>
  <si>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</si>
  <si>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</si>
  <si>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</si>
  <si>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</si>
  <si>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</si>
  <si>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</si>
  <si>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</si>
  <si>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</si>
  <si>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</si>
  <si>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</si>
  <si>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</si>
  <si>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</si>
  <si>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</si>
  <si>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</si>
  <si>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</si>
  <si>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</si>
  <si>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</si>
  <si>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</si>
  <si>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</si>
  <si>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</si>
  <si>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</si>
  <si>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</si>
  <si>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</si>
  <si>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</si>
  <si>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</si>
  <si>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</si>
  <si>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</si>
  <si>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</si>
  <si>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</si>
  <si>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</si>
  <si>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</si>
  <si>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</si>
  <si>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</si>
  <si>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</si>
  <si>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</si>
  <si>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</si>
  <si>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</si>
  <si>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</si>
  <si>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</si>
  <si>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</si>
  <si>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</si>
  <si>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</si>
  <si>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</si>
  <si>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</si>
  <si>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</si>
  <si>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</si>
  <si>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</si>
  <si>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</si>
  <si>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</si>
  <si>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</si>
  <si>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</si>
  <si>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</si>
  <si>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</si>
  <si>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</si>
  <si>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</si>
  <si>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</si>
  <si>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</si>
  <si>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</si>
  <si>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</si>
  <si>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</si>
  <si>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</si>
  <si>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</si>
  <si>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</si>
  <si>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</si>
  <si>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</si>
  <si>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</si>
  <si>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</si>
  <si>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</si>
  <si>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</si>
  <si>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</si>
  <si>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</si>
  <si>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</si>
  <si>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</si>
  <si>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</si>
  <si>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</si>
  <si>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</si>
  <si>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</si>
  <si>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</si>
  <si>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</si>
  <si>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</si>
  <si>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</si>
  <si>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</si>
  <si>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</si>
  <si>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</si>
  <si>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</si>
  <si>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</si>
  <si>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</si>
  <si>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</si>
  <si>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</si>
  <si>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</si>
  <si>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</si>
  <si>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</si>
  <si>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</si>
  <si>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</si>
  <si>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</si>
  <si>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</si>
  <si>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</si>
  <si>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</si>
  <si>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</si>
  <si>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</si>
  <si>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</si>
  <si>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</si>
  <si>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</si>
  <si>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</si>
  <si>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</si>
  <si>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</si>
  <si>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</si>
  <si>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</si>
  <si>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</si>
  <si>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</si>
  <si>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</si>
  <si>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</si>
  <si>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</si>
  <si>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</si>
  <si>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</si>
  <si>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</si>
  <si>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</si>
  <si>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</si>
  <si>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</si>
  <si>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</si>
  <si>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</si>
  <si>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</si>
  <si>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</si>
  <si>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</si>
  <si>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</si>
  <si>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</si>
  <si>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</si>
  <si>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</si>
  <si>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</si>
  <si>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</si>
  <si>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</si>
  <si>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</si>
  <si>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</si>
  <si>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</si>
  <si>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</si>
  <si>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</si>
  <si>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</si>
  <si>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</si>
  <si>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</si>
  <si>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</si>
  <si>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</si>
  <si>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</si>
  <si>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</si>
  <si>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</si>
  <si>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</si>
  <si>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</si>
  <si>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</si>
  <si>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</si>
  <si>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</si>
  <si>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</si>
  <si>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</si>
  <si>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</si>
  <si>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</si>
  <si>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</si>
  <si>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</si>
  <si>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</si>
  <si>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</si>
  <si>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</si>
  <si>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</si>
  <si>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</si>
  <si>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</si>
  <si>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</si>
  <si>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</si>
  <si>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</si>
  <si>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</si>
  <si>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</si>
  <si>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</si>
  <si>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</si>
  <si>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</si>
  <si>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</si>
  <si>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</si>
  <si>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</si>
  <si>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</si>
  <si>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</si>
  <si>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</si>
  <si>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</si>
  <si>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</si>
  <si>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</si>
  <si>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</si>
  <si>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</si>
  <si>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</si>
  <si>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</si>
  <si>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</si>
  <si>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</si>
  <si>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</si>
  <si>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</si>
  <si>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</si>
  <si>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</si>
  <si>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</si>
  <si>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</si>
  <si>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</si>
  <si>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</si>
  <si>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</si>
  <si>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</si>
  <si>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</si>
  <si>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</si>
  <si>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</si>
  <si>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</si>
  <si>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</si>
  <si>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</si>
  <si>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</si>
  <si>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</si>
  <si>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</si>
  <si>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</si>
  <si>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</si>
  <si>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</si>
  <si>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</si>
  <si>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</si>
  <si>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</si>
  <si>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</si>
  <si>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</si>
  <si>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</si>
  <si>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</si>
  <si>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</si>
  <si>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</si>
  <si>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</si>
  <si>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</si>
  <si>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</si>
  <si>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</si>
  <si>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</si>
  <si>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</si>
  <si>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</si>
  <si>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</si>
  <si>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</si>
  <si>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</si>
  <si>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</si>
  <si>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</si>
  <si>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</si>
  <si>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</si>
  <si>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</si>
  <si>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</si>
  <si>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</si>
  <si>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</si>
  <si>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</si>
  <si>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</si>
  <si>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</si>
  <si>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</si>
  <si>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</si>
  <si>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</si>
  <si>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</si>
  <si>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</si>
  <si>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</si>
  <si>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</si>
  <si>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</si>
  <si>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</si>
  <si>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</si>
  <si>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</si>
  <si>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</si>
  <si>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</si>
  <si>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</si>
  <si>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</si>
  <si>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</si>
  <si>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</si>
  <si>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</si>
  <si>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</si>
  <si>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</si>
  <si>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</si>
  <si>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</si>
  <si>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</si>
  <si>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</si>
  <si>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</si>
  <si>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</si>
  <si>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</si>
  <si>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</si>
  <si>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</si>
  <si>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</si>
  <si>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</si>
  <si>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</si>
  <si>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</si>
  <si>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</si>
  <si>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</si>
  <si>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</si>
  <si>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</si>
  <si>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</si>
  <si>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</si>
  <si>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</si>
  <si>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</si>
  <si>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</si>
  <si>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</si>
  <si>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</si>
  <si>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</si>
  <si>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</si>
  <si>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</si>
  <si>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</si>
  <si>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</si>
  <si>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</si>
  <si>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</si>
  <si>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</si>
  <si>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</si>
  <si>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</si>
  <si>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</si>
  <si>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</si>
  <si>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</si>
  <si>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</si>
  <si>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</si>
  <si>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</si>
  <si>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</si>
  <si>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</si>
  <si>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</si>
  <si>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</si>
  <si>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</si>
  <si>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</si>
  <si>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</si>
  <si>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</si>
  <si>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</si>
  <si>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</si>
  <si>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</si>
  <si>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</si>
  <si>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</si>
  <si>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</si>
  <si>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</si>
  <si>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</si>
  <si>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</si>
  <si>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</si>
  <si>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</si>
  <si>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</si>
  <si>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</si>
  <si>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</si>
  <si>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</si>
  <si>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</si>
  <si>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</si>
  <si>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</si>
  <si>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</si>
  <si>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</si>
  <si>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</si>
  <si>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</si>
  <si>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</si>
  <si>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</si>
  <si>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</si>
  <si>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</si>
  <si>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</si>
  <si>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</si>
  <si>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</si>
  <si>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</si>
  <si>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</si>
  <si>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</si>
  <si>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</si>
  <si>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</si>
  <si>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</si>
  <si>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</si>
  <si>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</si>
  <si>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</si>
  <si>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</si>
  <si>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</si>
  <si>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</si>
  <si>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</si>
  <si>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</si>
  <si>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</si>
  <si>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</si>
  <si>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</si>
  <si>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</si>
  <si>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</si>
  <si>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</si>
  <si>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</si>
  <si>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</si>
  <si>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</si>
  <si>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</si>
  <si>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</si>
  <si>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</si>
  <si>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</si>
  <si>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</si>
  <si>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</si>
  <si>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</si>
  <si>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</si>
  <si>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</si>
  <si>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</si>
  <si>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</si>
  <si>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</si>
  <si>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</si>
  <si>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</si>
  <si>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</si>
  <si>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</si>
  <si>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</si>
  <si>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</si>
  <si>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</si>
  <si>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</si>
  <si>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</si>
  <si>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</si>
  <si>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</si>
  <si>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</si>
  <si>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</si>
  <si>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</si>
  <si>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</si>
  <si>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</si>
  <si>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</si>
  <si>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</si>
  <si>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</si>
  <si>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</si>
  <si>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</si>
  <si>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</si>
  <si>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</si>
  <si>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</si>
  <si>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</si>
  <si>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</si>
  <si>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</si>
  <si>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</si>
  <si>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</si>
  <si>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</si>
  <si>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</si>
  <si>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</si>
  <si>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</si>
  <si>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</si>
  <si>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</si>
  <si>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</si>
  <si>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</si>
  <si>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</si>
  <si>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</si>
  <si>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</si>
  <si>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</si>
  <si>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</si>
  <si>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</si>
  <si>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</si>
  <si>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</si>
  <si>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</si>
  <si>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</si>
  <si>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</si>
  <si>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</si>
  <si>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</si>
  <si>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</si>
  <si>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</si>
  <si>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</si>
  <si>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</si>
  <si>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</si>
  <si>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</si>
  <si>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</si>
  <si>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</si>
  <si>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</si>
  <si>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</si>
  <si>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</si>
  <si>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</si>
  <si>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</si>
  <si>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</si>
  <si>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</si>
  <si>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</si>
  <si>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</si>
  <si>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</si>
  <si>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</si>
  <si>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</si>
  <si>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</si>
  <si>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</si>
  <si>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</si>
  <si>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</si>
  <si>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23686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</si>
  <si>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</si>
  <si>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</si>
  <si>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</si>
  <si>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</si>
  <si>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</si>
  <si>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</si>
  <si>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</si>
  <si>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</si>
  <si>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</si>
  <si>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</si>
  <si>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</si>
  <si>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</si>
  <si>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</si>
  <si>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</si>
  <si>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</si>
  <si>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</si>
  <si>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</si>
  <si>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</si>
  <si>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</si>
  <si>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</si>
  <si>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</si>
  <si>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</si>
  <si>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</si>
  <si>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</si>
  <si>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</si>
  <si>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</si>
  <si>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</si>
  <si>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</si>
  <si>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</si>
  <si>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</si>
  <si>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</si>
  <si>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</si>
  <si>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</si>
  <si>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</si>
  <si>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</si>
  <si>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</si>
  <si>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</si>
  <si>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</si>
  <si>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</si>
  <si>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</si>
  <si>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</si>
  <si>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</si>
  <si>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</si>
  <si>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</si>
  <si>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</si>
  <si>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</si>
  <si>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</si>
  <si>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</si>
  <si>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</si>
  <si>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</si>
  <si>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</si>
  <si>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</si>
  <si>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</si>
  <si>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</si>
  <si>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</si>
  <si>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</si>
  <si>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</si>
  <si>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</si>
  <si>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</si>
  <si>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</si>
  <si>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</si>
  <si>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</si>
  <si>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</si>
  <si>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</si>
  <si>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</si>
  <si>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</si>
  <si>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</si>
  <si>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</si>
  <si>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</si>
  <si>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</si>
  <si>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</si>
  <si>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</si>
  <si>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</si>
  <si>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</si>
  <si>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</si>
  <si>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</si>
  <si>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</si>
  <si>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</si>
  <si>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</si>
  <si>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</si>
  <si>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</si>
  <si>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</si>
  <si>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</si>
  <si>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</si>
  <si>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</si>
  <si>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</si>
  <si>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</si>
  <si>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</si>
  <si>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</si>
  <si>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</si>
  <si>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</si>
  <si>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</si>
  <si>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</si>
  <si>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</si>
  <si>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</si>
  <si>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</si>
  <si>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</si>
  <si>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</si>
  <si>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</si>
  <si>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</si>
  <si>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</si>
  <si>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</si>
  <si>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</si>
  <si>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</si>
  <si>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</si>
  <si>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</si>
  <si>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</si>
  <si>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</si>
  <si>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</si>
  <si>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</si>
  <si>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</si>
  <si>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</si>
  <si>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</si>
  <si>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</si>
  <si>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</si>
  <si>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</si>
  <si>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</si>
  <si>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</si>
  <si>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</si>
  <si>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</si>
  <si>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</si>
  <si>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</si>
  <si>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</si>
  <si>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</si>
  <si>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</si>
  <si>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27086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</si>
  <si>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</si>
  <si>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</si>
  <si>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</si>
  <si>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</si>
  <si>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</si>
  <si>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</si>
  <si>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</si>
  <si>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</si>
  <si>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</si>
  <si>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</si>
  <si>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</si>
  <si>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</si>
  <si>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</si>
  <si>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</si>
  <si>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</si>
  <si>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</si>
  <si>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</si>
  <si>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</si>
  <si>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</si>
  <si>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</si>
  <si>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</si>
  <si>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</si>
  <si>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</si>
  <si>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</si>
  <si>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</si>
  <si>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</si>
  <si>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</si>
  <si>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</si>
  <si>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</si>
  <si>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</si>
  <si>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</si>
  <si>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</si>
  <si>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</si>
  <si>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</si>
  <si>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</si>
  <si>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</si>
  <si>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</si>
  <si>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</si>
  <si>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</si>
  <si>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</si>
  <si>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</si>
  <si>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</si>
  <si>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</si>
  <si>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</si>
  <si>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</si>
  <si>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</si>
  <si>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</si>
  <si>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</si>
  <si>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</si>
  <si>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</si>
  <si>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</si>
  <si>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</si>
  <si>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</si>
  <si>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</si>
  <si>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</si>
  <si>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</si>
  <si>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</si>
  <si>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</si>
  <si>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</si>
  <si>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</si>
  <si>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</si>
  <si>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</si>
  <si>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</si>
  <si>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</si>
  <si>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</si>
  <si>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</si>
  <si>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</si>
  <si>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</si>
  <si>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</si>
  <si>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</si>
  <si>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</si>
  <si>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</si>
  <si>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</si>
  <si>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</si>
  <si>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</si>
  <si>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</si>
  <si>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</si>
  <si>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</si>
  <si>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</si>
  <si>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</si>
  <si>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</si>
  <si>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</si>
  <si>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</si>
  <si>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</si>
  <si>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</si>
  <si>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</si>
  <si>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</si>
  <si>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</si>
  <si>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</si>
  <si>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</si>
  <si>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</si>
  <si>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</si>
  <si>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</si>
  <si>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</si>
  <si>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</si>
  <si>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</si>
  <si>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</si>
  <si>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</si>
  <si>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</si>
  <si>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</si>
  <si>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</si>
  <si>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</si>
  <si>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</si>
  <si>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</si>
  <si>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</si>
  <si>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</si>
  <si>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</si>
  <si>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</si>
  <si>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</si>
  <si>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</si>
  <si>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</si>
  <si>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</si>
  <si>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</si>
  <si>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</si>
  <si>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</si>
  <si>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</si>
  <si>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</si>
  <si>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</si>
  <si>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</si>
  <si>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</si>
  <si>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</si>
  <si>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</si>
  <si>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</si>
  <si>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</si>
  <si>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</si>
  <si>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</si>
  <si>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</si>
  <si>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</si>
  <si>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</si>
  <si>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</si>
  <si>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</si>
  <si>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</si>
  <si>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</si>
  <si>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</si>
  <si>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</si>
  <si>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</si>
  <si>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</si>
  <si>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</si>
  <si>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</si>
  <si>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</si>
  <si>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</si>
  <si>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</si>
  <si>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</si>
  <si>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</si>
  <si>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</si>
  <si>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</si>
  <si>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</si>
  <si>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</si>
  <si>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</si>
  <si>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</si>
  <si>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</si>
  <si>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</si>
  <si>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</si>
  <si>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</si>
  <si>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</si>
  <si>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</si>
  <si>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</si>
  <si>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</si>
  <si>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</si>
  <si>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</si>
  <si>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</si>
  <si>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</si>
  <si>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</si>
  <si>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</si>
  <si>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</si>
  <si>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</si>
  <si>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</si>
  <si>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</si>
  <si>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</si>
  <si>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</si>
  <si>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</si>
  <si>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</si>
  <si>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</si>
  <si>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</si>
  <si>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</si>
  <si>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</si>
  <si>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</si>
  <si>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</si>
  <si>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</si>
  <si>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</si>
  <si>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</si>
  <si>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</si>
  <si>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</si>
  <si>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</si>
  <si>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</si>
  <si>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</si>
  <si>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</si>
  <si>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</si>
  <si>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</si>
  <si>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</si>
  <si>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</si>
  <si>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</si>
  <si>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</si>
  <si>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</si>
  <si>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</si>
  <si>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</si>
  <si>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</si>
  <si>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</si>
  <si>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</si>
  <si>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</si>
  <si>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</si>
  <si>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</si>
  <si>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</si>
  <si>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</si>
  <si>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</si>
  <si>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</si>
  <si>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</si>
  <si>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</si>
  <si>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</si>
  <si>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</si>
  <si>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</si>
  <si>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</si>
  <si>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</si>
  <si>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</si>
  <si>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</si>
  <si>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</si>
  <si>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</si>
  <si>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</si>
  <si>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</si>
  <si>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</si>
  <si>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</si>
  <si>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</si>
  <si>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</si>
  <si>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</si>
  <si>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</si>
  <si>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</si>
  <si>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</si>
  <si>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</si>
  <si>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</si>
  <si>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</si>
  <si>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</si>
  <si>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</si>
  <si>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</si>
  <si>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</si>
  <si>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</si>
  <si>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</si>
  <si>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</si>
  <si>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</si>
  <si>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</si>
  <si>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</si>
  <si>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</si>
  <si>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</si>
  <si>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</si>
  <si>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</si>
  <si>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</si>
  <si>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</si>
  <si>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</si>
  <si>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</si>
  <si>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</si>
  <si>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</si>
  <si>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</si>
  <si>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</si>
  <si>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</si>
  <si>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</si>
  <si>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</si>
  <si>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</si>
  <si>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</si>
  <si>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</si>
  <si>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</si>
  <si>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</si>
  <si>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</si>
  <si>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</si>
  <si>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</si>
  <si>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</si>
  <si>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</si>
  <si>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</si>
  <si>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</si>
  <si>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</si>
  <si>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</si>
  <si>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</si>
  <si>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</si>
  <si>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</si>
  <si>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</si>
  <si>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</si>
  <si>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</si>
  <si>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</si>
  <si>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</si>
  <si>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</si>
  <si>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</si>
  <si>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</si>
  <si>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</si>
  <si>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</si>
  <si>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</si>
  <si>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</si>
  <si>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</si>
  <si>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</si>
  <si>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</si>
  <si>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</si>
  <si>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</si>
  <si>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</si>
  <si>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</si>
  <si>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</si>
  <si>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</si>
  <si>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</si>
  <si>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</si>
  <si>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</si>
  <si>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</si>
  <si>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</si>
  <si>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</si>
  <si>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</si>
  <si>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</si>
  <si>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</si>
  <si>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</si>
  <si>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</si>
  <si>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</si>
  <si>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</si>
  <si>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</si>
  <si>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</si>
  <si>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</si>
  <si>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</si>
  <si>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</si>
  <si>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</si>
  <si>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</si>
  <si>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</si>
  <si>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</si>
  <si>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</si>
  <si>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</si>
  <si>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</si>
  <si>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</si>
  <si>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</si>
  <si>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</si>
  <si>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</si>
  <si>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</si>
  <si>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</si>
  <si>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</si>
  <si>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</si>
  <si>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</si>
  <si>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</si>
  <si>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</si>
  <si>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</si>
  <si>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</si>
  <si>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</si>
  <si>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</si>
  <si>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</si>
  <si>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</si>
  <si>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</si>
  <si>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</si>
  <si>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</si>
  <si>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</si>
  <si>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</si>
  <si>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</si>
  <si>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</si>
  <si>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</si>
  <si>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</si>
  <si>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</si>
  <si>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</si>
  <si>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</si>
  <si>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</si>
  <si>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</si>
  <si>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</si>
  <si>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</si>
  <si>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</si>
  <si>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</si>
  <si>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</si>
  <si>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</si>
  <si>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</si>
  <si>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</si>
  <si>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</si>
  <si>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</si>
  <si>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</si>
  <si>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</si>
  <si>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</si>
  <si>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</si>
  <si>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</si>
  <si>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</si>
  <si>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</si>
  <si>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</si>
  <si>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</si>
  <si>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</si>
  <si>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</si>
  <si>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</si>
  <si>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</si>
  <si>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</si>
  <si>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</si>
  <si>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</si>
  <si>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</si>
  <si>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</si>
  <si>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</si>
  <si>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</si>
  <si>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</si>
  <si>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</si>
  <si>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</si>
  <si>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</si>
  <si>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</si>
  <si>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</si>
  <si>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</si>
  <si>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</si>
  <si>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</si>
  <si>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</si>
  <si>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</si>
  <si>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</si>
  <si>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</si>
  <si>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</si>
  <si>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</si>
  <si>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</si>
  <si>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</si>
  <si>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</si>
  <si>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</si>
  <si>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</si>
  <si>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</si>
  <si>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</si>
  <si>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</si>
  <si>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</si>
  <si>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</si>
  <si>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</si>
  <si>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</si>
  <si>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</si>
  <si>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</si>
  <si>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</si>
  <si>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</si>
  <si>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</si>
  <si>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</si>
  <si>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</si>
  <si>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</si>
  <si>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</si>
  <si>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</si>
  <si>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</si>
  <si>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</si>
  <si>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</si>
  <si>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</si>
  <si>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</si>
  <si>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</si>
  <si>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</si>
  <si>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</si>
  <si>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</si>
  <si>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</si>
  <si>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</si>
  <si>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</si>
  <si>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</si>
  <si>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</si>
  <si>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</si>
  <si>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</si>
  <si>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</si>
  <si>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</si>
  <si>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</si>
  <si>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</si>
  <si>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</si>
  <si>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</si>
  <si>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</si>
  <si>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</si>
  <si>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</si>
  <si>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</si>
  <si>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</si>
  <si>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</si>
  <si>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</si>
  <si>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</si>
  <si>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</si>
  <si>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</si>
  <si>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</si>
  <si>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</si>
  <si>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</si>
  <si>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</si>
  <si>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</si>
  <si>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</si>
  <si>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</si>
  <si>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</si>
  <si>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</si>
  <si>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</si>
  <si>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</si>
  <si>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</si>
  <si>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</si>
  <si>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</si>
  <si>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</si>
  <si>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</si>
  <si>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</si>
  <si>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</si>
  <si>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</si>
  <si>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</si>
  <si>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</si>
  <si>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</si>
  <si>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</si>
  <si>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</si>
  <si>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</si>
  <si>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</si>
  <si>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</si>
  <si>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</si>
  <si>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</si>
  <si>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</si>
  <si>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</si>
  <si>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</si>
  <si>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</si>
  <si>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</si>
  <si>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</si>
  <si>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</si>
  <si>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</si>
  <si>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</si>
  <si>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</si>
  <si>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</si>
  <si>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</si>
  <si>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</si>
  <si>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</si>
  <si>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</si>
  <si>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</si>
  <si>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</si>
  <si>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</si>
  <si>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</si>
  <si>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</si>
  <si>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</si>
  <si>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</si>
  <si>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</si>
  <si>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</si>
  <si>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</si>
  <si>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</si>
  <si>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</si>
  <si>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</si>
  <si>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</si>
  <si>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</si>
  <si>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</si>
  <si>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91263</t>
  </si>
  <si>
    <t>91405</t>
  </si>
  <si>
    <t>91407</t>
  </si>
  <si>
    <t>91430</t>
  </si>
  <si>
    <t>91460</t>
  </si>
  <si>
    <t>91530</t>
  </si>
  <si>
    <t>91536</t>
  </si>
  <si>
    <t>91540</t>
  </si>
  <si>
    <t>91669</t>
  </si>
  <si>
    <t>91798</t>
  </si>
  <si>
    <t>94001</t>
  </si>
  <si>
    <t>94663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</si>
  <si>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</si>
  <si>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</si>
  <si>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</si>
  <si>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</si>
  <si>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</si>
  <si>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</si>
  <si>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</si>
  <si>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</si>
  <si>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</si>
  <si>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</si>
  <si>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</si>
  <si>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D70</t>
  </si>
  <si>
    <t>D73</t>
  </si>
  <si>
    <t>D76</t>
  </si>
  <si>
    <t>D81</t>
  </si>
  <si>
    <t>D85</t>
  </si>
  <si>
    <t>D86</t>
  </si>
  <si>
    <t>D88</t>
  </si>
  <si>
    <t>D91</t>
  </si>
  <si>
    <t>D94</t>
  </si>
  <si>
    <t>D95</t>
  </si>
  <si>
    <t>D97</t>
  </si>
  <si>
    <t>D99</t>
  </si>
  <si>
    <t>Juradó</t>
  </si>
  <si>
    <t>Lloró</t>
  </si>
  <si>
    <t>Medio Baudó</t>
  </si>
  <si>
    <t>Medellín</t>
  </si>
  <si>
    <t>Abejorral</t>
  </si>
  <si>
    <t>Sandoná</t>
  </si>
  <si>
    <t>013</t>
  </si>
  <si>
    <t>261</t>
  </si>
  <si>
    <t>Labateca</t>
  </si>
  <si>
    <t>Santander de Quilichao</t>
  </si>
  <si>
    <t>Silvia</t>
  </si>
  <si>
    <t>Sotara</t>
  </si>
  <si>
    <t>Suárez</t>
  </si>
  <si>
    <t>Sucre</t>
  </si>
  <si>
    <t>Timbío</t>
  </si>
  <si>
    <t>Acacías</t>
  </si>
  <si>
    <t>244</t>
  </si>
  <si>
    <t>542</t>
  </si>
  <si>
    <t>548</t>
  </si>
  <si>
    <t>573</t>
  </si>
  <si>
    <t>576</t>
  </si>
  <si>
    <t>Santo Tomás</t>
  </si>
  <si>
    <t>Soledad</t>
  </si>
  <si>
    <t>440</t>
  </si>
  <si>
    <t>443</t>
  </si>
  <si>
    <t>040</t>
  </si>
  <si>
    <t>041</t>
  </si>
  <si>
    <t>043</t>
  </si>
  <si>
    <t>047</t>
  </si>
  <si>
    <t>053</t>
  </si>
  <si>
    <t>059</t>
  </si>
  <si>
    <t>25</t>
  </si>
  <si>
    <t>Nocaima</t>
  </si>
  <si>
    <t>Villavieja</t>
  </si>
  <si>
    <t>Guaranda</t>
  </si>
  <si>
    <t>178</t>
  </si>
  <si>
    <t>Villahermosa</t>
  </si>
  <si>
    <t>La Cumbre</t>
  </si>
  <si>
    <t>Obando</t>
  </si>
  <si>
    <t>San Zenón</t>
  </si>
  <si>
    <t>Santa Ana</t>
  </si>
  <si>
    <t>Elías</t>
  </si>
  <si>
    <t>Garzón</t>
  </si>
  <si>
    <t>Gigante</t>
  </si>
  <si>
    <t>Hobo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</si>
  <si>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</si>
  <si>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</si>
  <si>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</si>
  <si>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</si>
  <si>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</si>
  <si>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</si>
  <si>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</si>
  <si>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</si>
  <si>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Tausa</t>
  </si>
  <si>
    <t>Tena</t>
  </si>
  <si>
    <t>Tenjo</t>
  </si>
  <si>
    <t>Cotorra</t>
  </si>
  <si>
    <t>La Apartada</t>
  </si>
  <si>
    <t>Lorica</t>
  </si>
  <si>
    <t>Los Córdobas</t>
  </si>
  <si>
    <t>279</t>
  </si>
  <si>
    <t>288</t>
  </si>
  <si>
    <t>307</t>
  </si>
  <si>
    <t>312</t>
  </si>
  <si>
    <t>183</t>
  </si>
  <si>
    <t>187</t>
  </si>
  <si>
    <t>Cuítiva</t>
  </si>
  <si>
    <t>Chíquiza</t>
  </si>
  <si>
    <t>Chivor</t>
  </si>
  <si>
    <t>Aldana</t>
  </si>
  <si>
    <t>Ancuyá</t>
  </si>
  <si>
    <t>Tibacuy</t>
  </si>
  <si>
    <t>Macanal</t>
  </si>
  <si>
    <t>Maripí</t>
  </si>
  <si>
    <t>Miraflores</t>
  </si>
  <si>
    <t>Santiago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</si>
  <si>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</si>
  <si>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</si>
  <si>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</si>
  <si>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</si>
  <si>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</si>
  <si>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</si>
  <si>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</si>
  <si>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</si>
  <si>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</si>
  <si>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</si>
  <si>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</si>
  <si>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Pelayo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</si>
  <si>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</si>
  <si>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</si>
  <si>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</si>
  <si>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</si>
  <si>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</si>
  <si>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</si>
  <si>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</si>
  <si>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</si>
  <si>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</si>
  <si>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</si>
  <si>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</si>
  <si>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599</t>
  </si>
  <si>
    <t>863</t>
  </si>
  <si>
    <t>873</t>
  </si>
  <si>
    <t>875</t>
  </si>
  <si>
    <t>885</t>
  </si>
  <si>
    <t>687</t>
  </si>
  <si>
    <t>690</t>
  </si>
  <si>
    <t>605</t>
  </si>
  <si>
    <t>692</t>
  </si>
  <si>
    <t>703</t>
  </si>
  <si>
    <t>707</t>
  </si>
  <si>
    <t>960</t>
  </si>
  <si>
    <t>Piedras</t>
  </si>
  <si>
    <t>Planadas</t>
  </si>
  <si>
    <t>Viotá</t>
  </si>
  <si>
    <t>Yacopí</t>
  </si>
  <si>
    <t>Zipacón</t>
  </si>
  <si>
    <t>Zipaquirá</t>
  </si>
  <si>
    <t>Quibdó</t>
  </si>
  <si>
    <t>Puerto Wilches</t>
  </si>
  <si>
    <t>181</t>
  </si>
  <si>
    <t>200</t>
  </si>
  <si>
    <t>214</t>
  </si>
  <si>
    <t>258</t>
  </si>
  <si>
    <t>260</t>
  </si>
  <si>
    <t>313</t>
  </si>
  <si>
    <t>Vigía del Fuerte</t>
  </si>
  <si>
    <t>Yalí</t>
  </si>
  <si>
    <t>Yarumal</t>
  </si>
  <si>
    <t>Yolombó</t>
  </si>
  <si>
    <t>Yondó</t>
  </si>
  <si>
    <t>Zaragoza</t>
  </si>
  <si>
    <t>Cabuyaro</t>
  </si>
  <si>
    <t>Duitama</t>
  </si>
  <si>
    <t>Maní</t>
  </si>
  <si>
    <t>Monterrey</t>
  </si>
  <si>
    <t>Nunchía</t>
  </si>
  <si>
    <t>758</t>
  </si>
  <si>
    <t>832</t>
  </si>
  <si>
    <t>La Florida</t>
  </si>
  <si>
    <t>La Llanada</t>
  </si>
  <si>
    <t>La Tola</t>
  </si>
  <si>
    <t>Leiva</t>
  </si>
  <si>
    <t>Linares</t>
  </si>
  <si>
    <t>697</t>
  </si>
  <si>
    <t>705</t>
  </si>
  <si>
    <t>710</t>
  </si>
  <si>
    <t>720</t>
  </si>
  <si>
    <t>220</t>
  </si>
  <si>
    <t>794</t>
  </si>
  <si>
    <t>010</t>
  </si>
  <si>
    <t>015</t>
  </si>
  <si>
    <t>136</t>
  </si>
  <si>
    <t>139</t>
  </si>
  <si>
    <t>225</t>
  </si>
  <si>
    <t>263</t>
  </si>
  <si>
    <t>219</t>
  </si>
  <si>
    <t>569</t>
  </si>
  <si>
    <t>571</t>
  </si>
  <si>
    <t>749</t>
  </si>
  <si>
    <t>865</t>
  </si>
  <si>
    <t>564</t>
  </si>
  <si>
    <t>536</t>
  </si>
  <si>
    <t>Alvarado</t>
  </si>
  <si>
    <t>Ambalema</t>
  </si>
  <si>
    <t>Anzoátegui</t>
  </si>
  <si>
    <t>Ataco</t>
  </si>
  <si>
    <t>Cajamarca</t>
  </si>
  <si>
    <t>Carmen de Apicalá</t>
  </si>
  <si>
    <t>Casabianca</t>
  </si>
  <si>
    <t>San Alberto</t>
  </si>
  <si>
    <t>San Diego</t>
  </si>
  <si>
    <t>San Martín</t>
  </si>
  <si>
    <t>038</t>
  </si>
  <si>
    <t>042</t>
  </si>
  <si>
    <t>044</t>
  </si>
  <si>
    <t>045</t>
  </si>
  <si>
    <t>051</t>
  </si>
  <si>
    <t>055</t>
  </si>
  <si>
    <t>079</t>
  </si>
  <si>
    <t>086</t>
  </si>
  <si>
    <t>107</t>
  </si>
  <si>
    <t>113</t>
  </si>
  <si>
    <t>120</t>
  </si>
  <si>
    <t>125</t>
  </si>
  <si>
    <t>129</t>
  </si>
  <si>
    <t>134</t>
  </si>
  <si>
    <t>138</t>
  </si>
  <si>
    <t>Fonseca</t>
  </si>
  <si>
    <t>Hatonuevo</t>
  </si>
  <si>
    <t>Girardot</t>
  </si>
  <si>
    <t>Guachetá</t>
  </si>
  <si>
    <t>Puerto Carreño</t>
  </si>
  <si>
    <t>Cumaribo</t>
  </si>
  <si>
    <t>11</t>
  </si>
  <si>
    <t>13</t>
  </si>
  <si>
    <t>15</t>
  </si>
  <si>
    <t>Concepto</t>
  </si>
  <si>
    <t>Concordia</t>
  </si>
  <si>
    <t>Copacabana</t>
  </si>
  <si>
    <t>Dabeiba</t>
  </si>
  <si>
    <t>Don Matías</t>
  </si>
  <si>
    <t>Ebéjico</t>
  </si>
  <si>
    <t>El Bagre</t>
  </si>
  <si>
    <t>Entrerrios</t>
  </si>
  <si>
    <t>Padilla</t>
  </si>
  <si>
    <t>Patía</t>
  </si>
  <si>
    <t>Piamonte</t>
  </si>
  <si>
    <t>Gachetá</t>
  </si>
  <si>
    <t>Gama</t>
  </si>
  <si>
    <t>Ventaquemada</t>
  </si>
  <si>
    <t>Viracachá</t>
  </si>
  <si>
    <t>Ramiriquí</t>
  </si>
  <si>
    <t>Ráquira</t>
  </si>
  <si>
    <t>Rondón</t>
  </si>
  <si>
    <t>Saboyá</t>
  </si>
  <si>
    <t>Sáchica</t>
  </si>
  <si>
    <t>Samacá</t>
  </si>
  <si>
    <t>San Eduardo</t>
  </si>
  <si>
    <t>759</t>
  </si>
  <si>
    <t>764</t>
  </si>
  <si>
    <t>770</t>
  </si>
  <si>
    <t>275</t>
  </si>
  <si>
    <t>281</t>
  </si>
  <si>
    <t>286</t>
  </si>
  <si>
    <t>41</t>
  </si>
  <si>
    <t>44</t>
  </si>
  <si>
    <t>La Jagua de Ibirico</t>
  </si>
  <si>
    <t>Pailitas</t>
  </si>
  <si>
    <t>Pelaya</t>
  </si>
  <si>
    <t>Pueblo Bello</t>
  </si>
  <si>
    <t>Río de Oro</t>
  </si>
  <si>
    <t>Santa Sofía</t>
  </si>
  <si>
    <t>Sativanorte</t>
  </si>
  <si>
    <t>Sativasur</t>
  </si>
  <si>
    <t>Saldaña</t>
  </si>
  <si>
    <t>San Antonio</t>
  </si>
  <si>
    <t>Santa Isabel</t>
  </si>
  <si>
    <t>Valle de San Juan</t>
  </si>
  <si>
    <t>Venadillo</t>
  </si>
  <si>
    <t>Abriaquí</t>
  </si>
  <si>
    <t>Alejandría</t>
  </si>
  <si>
    <t>Amagá</t>
  </si>
  <si>
    <t>Amalfi</t>
  </si>
  <si>
    <t>Andes</t>
  </si>
  <si>
    <t>Angelópolis</t>
  </si>
  <si>
    <t>NIT</t>
  </si>
  <si>
    <t>Pasaporte</t>
  </si>
  <si>
    <t>685</t>
  </si>
  <si>
    <t>San Juan del Cesar</t>
  </si>
  <si>
    <t>Uribia</t>
  </si>
  <si>
    <t>Cucaita</t>
  </si>
  <si>
    <t>Buenavista</t>
  </si>
  <si>
    <t>Campohermoso</t>
  </si>
  <si>
    <t>Cerinza</t>
  </si>
  <si>
    <t>Chinavita</t>
  </si>
  <si>
    <t>Chiquinquirá</t>
  </si>
  <si>
    <t>Chiscas</t>
  </si>
  <si>
    <t>D18</t>
  </si>
  <si>
    <t>San Lorenzo</t>
  </si>
  <si>
    <t>Nuevo Colón</t>
  </si>
  <si>
    <t>Oicatá</t>
  </si>
  <si>
    <t>Otanche</t>
  </si>
  <si>
    <t>Pachavita</t>
  </si>
  <si>
    <t>Páez</t>
  </si>
  <si>
    <t>Paipa</t>
  </si>
  <si>
    <t>Pajarito</t>
  </si>
  <si>
    <t>357</t>
  </si>
  <si>
    <t>359</t>
  </si>
  <si>
    <t>378</t>
  </si>
  <si>
    <t>396</t>
  </si>
  <si>
    <t>503</t>
  </si>
  <si>
    <t>668</t>
  </si>
  <si>
    <t>791</t>
  </si>
  <si>
    <t>Cereté</t>
  </si>
  <si>
    <t>Chimá</t>
  </si>
  <si>
    <t>Chinú</t>
  </si>
  <si>
    <t>655</t>
  </si>
  <si>
    <t>657</t>
  </si>
  <si>
    <t>673</t>
  </si>
  <si>
    <t>683</t>
  </si>
  <si>
    <t>688</t>
  </si>
  <si>
    <t>760</t>
  </si>
  <si>
    <t>836</t>
  </si>
  <si>
    <t>838</t>
  </si>
  <si>
    <t>894</t>
  </si>
  <si>
    <t>022</t>
  </si>
  <si>
    <t>092</t>
  </si>
  <si>
    <t>Chocontá</t>
  </si>
  <si>
    <t>Cogua</t>
  </si>
  <si>
    <t>Villa de Leyva</t>
  </si>
  <si>
    <t>298</t>
  </si>
  <si>
    <t>319</t>
  </si>
  <si>
    <t>349</t>
  </si>
  <si>
    <t>Policarpa</t>
  </si>
  <si>
    <t>Potosí</t>
  </si>
  <si>
    <t>Providencia</t>
  </si>
  <si>
    <t>Timbiquí</t>
  </si>
  <si>
    <t>Toribio</t>
  </si>
  <si>
    <t>Totoró</t>
  </si>
  <si>
    <t>Villa Rica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</si>
  <si>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</si>
  <si>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</si>
  <si>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</si>
  <si>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</si>
  <si>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</si>
  <si>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</si>
  <si>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Pablo</t>
  </si>
  <si>
    <t>Santa Rosa</t>
  </si>
  <si>
    <t>Soplaviento</t>
  </si>
  <si>
    <t>Talaigua Nuevo</t>
  </si>
  <si>
    <t>Gachancipá</t>
  </si>
  <si>
    <t>El Paujil</t>
  </si>
  <si>
    <t>La Montañita</t>
  </si>
  <si>
    <t>San Juan de Betulia</t>
  </si>
  <si>
    <t>San Marcos</t>
  </si>
  <si>
    <t>San Onofre</t>
  </si>
  <si>
    <t>Santiago de Tolú</t>
  </si>
  <si>
    <t>Canalete</t>
  </si>
  <si>
    <t>Salento</t>
  </si>
  <si>
    <t>140</t>
  </si>
  <si>
    <t>160</t>
  </si>
  <si>
    <t>188</t>
  </si>
  <si>
    <t>222</t>
  </si>
  <si>
    <t>248</t>
  </si>
  <si>
    <t>268</t>
  </si>
  <si>
    <t>300</t>
  </si>
  <si>
    <t>430</t>
  </si>
  <si>
    <t>442</t>
  </si>
  <si>
    <t>468</t>
  </si>
  <si>
    <t>473</t>
  </si>
  <si>
    <t>600</t>
  </si>
  <si>
    <t>878</t>
  </si>
  <si>
    <t>898</t>
  </si>
  <si>
    <t>899</t>
  </si>
  <si>
    <t>025</t>
  </si>
  <si>
    <t>073</t>
  </si>
  <si>
    <t>016</t>
  </si>
  <si>
    <t>020</t>
  </si>
  <si>
    <t>132</t>
  </si>
  <si>
    <t>Sibundoy</t>
  </si>
  <si>
    <t>Turbaco</t>
  </si>
  <si>
    <t>Turbaná</t>
  </si>
  <si>
    <t>Villanueva</t>
  </si>
  <si>
    <t>Zambrano</t>
  </si>
  <si>
    <t>Tunja</t>
  </si>
  <si>
    <t>Almeida</t>
  </si>
  <si>
    <t>Aquitania</t>
  </si>
  <si>
    <t>Arcabuco</t>
  </si>
  <si>
    <t>Belén</t>
  </si>
  <si>
    <t>Berbeo</t>
  </si>
  <si>
    <t>Betéitiva</t>
  </si>
  <si>
    <t>377</t>
  </si>
  <si>
    <t>401</t>
  </si>
  <si>
    <t>407</t>
  </si>
  <si>
    <t>466</t>
  </si>
  <si>
    <t>476</t>
  </si>
  <si>
    <t>491</t>
  </si>
  <si>
    <t>500</t>
  </si>
  <si>
    <t>514</t>
  </si>
  <si>
    <t>516</t>
  </si>
  <si>
    <t>518</t>
  </si>
  <si>
    <t>522</t>
  </si>
  <si>
    <t>533</t>
  </si>
  <si>
    <t>537</t>
  </si>
  <si>
    <t>550</t>
  </si>
  <si>
    <t>572</t>
  </si>
  <si>
    <t>621</t>
  </si>
  <si>
    <t>632</t>
  </si>
  <si>
    <t>646</t>
  </si>
  <si>
    <t>681</t>
  </si>
  <si>
    <t>693</t>
  </si>
  <si>
    <t>696</t>
  </si>
  <si>
    <t>723</t>
  </si>
  <si>
    <t>740</t>
  </si>
  <si>
    <t>753</t>
  </si>
  <si>
    <t>755</t>
  </si>
  <si>
    <t>757</t>
  </si>
  <si>
    <t>762</t>
  </si>
  <si>
    <t>763</t>
  </si>
  <si>
    <t>778</t>
  </si>
  <si>
    <t>798</t>
  </si>
  <si>
    <t>804</t>
  </si>
  <si>
    <t>806</t>
  </si>
  <si>
    <t>Apulo</t>
  </si>
  <si>
    <t>Tópaga</t>
  </si>
  <si>
    <t>Tota</t>
  </si>
  <si>
    <t>Tununguá</t>
  </si>
  <si>
    <t>Turmequé</t>
  </si>
  <si>
    <t>Morroa</t>
  </si>
  <si>
    <t>Ovejas</t>
  </si>
  <si>
    <t>Tamalameque</t>
  </si>
  <si>
    <t>Santo Domingo</t>
  </si>
  <si>
    <t>El Santuario</t>
  </si>
  <si>
    <t>Segovia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</si>
  <si>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</si>
  <si>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</si>
  <si>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</si>
  <si>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</si>
  <si>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</si>
  <si>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</si>
  <si>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</si>
  <si>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</si>
  <si>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</si>
  <si>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</si>
  <si>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</si>
  <si>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</si>
  <si>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</si>
  <si>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Siachoque</t>
  </si>
  <si>
    <t>Socha</t>
  </si>
  <si>
    <t>Sogamoso</t>
  </si>
  <si>
    <t>Somondoco</t>
  </si>
  <si>
    <t>Sora</t>
  </si>
  <si>
    <t>Sotaquirá</t>
  </si>
  <si>
    <t>Soracá</t>
  </si>
  <si>
    <t>Susacón</t>
  </si>
  <si>
    <t>Panqueba</t>
  </si>
  <si>
    <t>Pauna</t>
  </si>
  <si>
    <t>Paya</t>
  </si>
  <si>
    <t>203</t>
  </si>
  <si>
    <t>211</t>
  </si>
  <si>
    <t>215</t>
  </si>
  <si>
    <t>221</t>
  </si>
  <si>
    <t>169</t>
  </si>
  <si>
    <t>287</t>
  </si>
  <si>
    <t>293</t>
  </si>
  <si>
    <t>Boavita</t>
  </si>
  <si>
    <t>Boyacá</t>
  </si>
  <si>
    <t>San Agustín</t>
  </si>
  <si>
    <t>Suaza</t>
  </si>
  <si>
    <t>Tarqui</t>
  </si>
  <si>
    <t>Tesalia</t>
  </si>
  <si>
    <t>Tello</t>
  </si>
  <si>
    <t>622</t>
  </si>
  <si>
    <t>698</t>
  </si>
  <si>
    <t>701</t>
  </si>
  <si>
    <t>743</t>
  </si>
  <si>
    <t>807</t>
  </si>
  <si>
    <t>Lejanías</t>
  </si>
  <si>
    <t>Puerto Concordia</t>
  </si>
  <si>
    <t>Puerto Gaitán</t>
  </si>
  <si>
    <t>Puerto López</t>
  </si>
  <si>
    <t>Puerto Lleras</t>
  </si>
  <si>
    <t>Restrepo</t>
  </si>
  <si>
    <t>461</t>
  </si>
  <si>
    <t>464</t>
  </si>
  <si>
    <t>467</t>
  </si>
  <si>
    <t>469</t>
  </si>
  <si>
    <t>432</t>
  </si>
  <si>
    <t>502</t>
  </si>
  <si>
    <t>547</t>
  </si>
  <si>
    <t>575</t>
  </si>
  <si>
    <t>669</t>
  </si>
  <si>
    <t>684</t>
  </si>
  <si>
    <t>230</t>
  </si>
  <si>
    <t>265</t>
  </si>
  <si>
    <t>523</t>
  </si>
  <si>
    <t>702</t>
  </si>
  <si>
    <t>708</t>
  </si>
  <si>
    <t>713</t>
  </si>
  <si>
    <t>717</t>
  </si>
  <si>
    <t>742</t>
  </si>
  <si>
    <t>771</t>
  </si>
  <si>
    <t>024</t>
  </si>
  <si>
    <t>067</t>
  </si>
  <si>
    <t>283</t>
  </si>
  <si>
    <t>408</t>
  </si>
  <si>
    <t>449</t>
  </si>
  <si>
    <t>504</t>
  </si>
  <si>
    <t>563</t>
  </si>
  <si>
    <t>54</t>
  </si>
  <si>
    <t>Mosquera</t>
  </si>
  <si>
    <t>Nemocón</t>
  </si>
  <si>
    <t>Nilo</t>
  </si>
  <si>
    <t>Nimaima</t>
  </si>
  <si>
    <t>161</t>
  </si>
  <si>
    <t>Sardinata</t>
  </si>
  <si>
    <t>Silos</t>
  </si>
  <si>
    <t>Teorama</t>
  </si>
  <si>
    <t>Tibú</t>
  </si>
  <si>
    <t>San Gil</t>
  </si>
  <si>
    <t>San Joaquín</t>
  </si>
  <si>
    <t>San José de Miranda</t>
  </si>
  <si>
    <t>San Miguel</t>
  </si>
  <si>
    <t>San Luis de Gaceno</t>
  </si>
  <si>
    <t>San Mateo</t>
  </si>
  <si>
    <t>San Miguel de Sema</t>
  </si>
  <si>
    <t>San Pablo de Borbur</t>
  </si>
  <si>
    <t>Caldas</t>
  </si>
  <si>
    <t>Cartagena</t>
  </si>
  <si>
    <t>Achí</t>
  </si>
  <si>
    <t>399</t>
  </si>
  <si>
    <t>Puerto Rondón</t>
  </si>
  <si>
    <t>Saravena</t>
  </si>
  <si>
    <t>Tame</t>
  </si>
  <si>
    <t>Yopal</t>
  </si>
  <si>
    <t>Aguazul</t>
  </si>
  <si>
    <t>Chameza</t>
  </si>
  <si>
    <t>Hato Corozal</t>
  </si>
  <si>
    <t>La Salina</t>
  </si>
  <si>
    <t>786</t>
  </si>
  <si>
    <t>142</t>
  </si>
  <si>
    <t>147</t>
  </si>
  <si>
    <t>148</t>
  </si>
  <si>
    <t>150</t>
  </si>
  <si>
    <t>Departamento</t>
  </si>
  <si>
    <t>302</t>
  </si>
  <si>
    <t>470</t>
  </si>
  <si>
    <t>456</t>
  </si>
  <si>
    <t>682</t>
  </si>
  <si>
    <t>121</t>
  </si>
  <si>
    <t>152</t>
  </si>
  <si>
    <t>167</t>
  </si>
  <si>
    <t>179</t>
  </si>
  <si>
    <t>217</t>
  </si>
  <si>
    <t>255</t>
  </si>
  <si>
    <t>327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</si>
  <si>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</si>
  <si>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</si>
  <si>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</si>
  <si>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</si>
  <si>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</si>
  <si>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</si>
  <si>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</si>
  <si>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</si>
  <si>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</si>
  <si>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</si>
  <si>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</si>
  <si>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Puerres</t>
  </si>
  <si>
    <t>Pupiales</t>
  </si>
  <si>
    <t>Puerto Nare</t>
  </si>
  <si>
    <t>Puerto Triunfo</t>
  </si>
  <si>
    <t>Remedios</t>
  </si>
  <si>
    <t>320</t>
  </si>
  <si>
    <t>324</t>
  </si>
  <si>
    <t>326</t>
  </si>
  <si>
    <t>328</t>
  </si>
  <si>
    <t>335</t>
  </si>
  <si>
    <t>339</t>
  </si>
  <si>
    <t>394</t>
  </si>
  <si>
    <t>087</t>
  </si>
  <si>
    <t>111</t>
  </si>
  <si>
    <t>El Carmen de Chucurí</t>
  </si>
  <si>
    <t>El Guacamayo</t>
  </si>
  <si>
    <t>El Peñón</t>
  </si>
  <si>
    <t>El Playón</t>
  </si>
  <si>
    <t>021</t>
  </si>
  <si>
    <t>030</t>
  </si>
  <si>
    <t>034</t>
  </si>
  <si>
    <t>036</t>
  </si>
  <si>
    <t>624</t>
  </si>
  <si>
    <t>671</t>
  </si>
  <si>
    <t>054</t>
  </si>
  <si>
    <t>122</t>
  </si>
  <si>
    <t>834</t>
  </si>
  <si>
    <t>869</t>
  </si>
  <si>
    <t>892</t>
  </si>
  <si>
    <t>065</t>
  </si>
  <si>
    <t>El Molino</t>
  </si>
  <si>
    <t>Muzo</t>
  </si>
  <si>
    <t>Nobsa</t>
  </si>
  <si>
    <t>Clemencia</t>
  </si>
  <si>
    <t>El Guamo</t>
  </si>
  <si>
    <t>Hatillo de Loba</t>
  </si>
  <si>
    <t>170</t>
  </si>
  <si>
    <t>Puerto Caicedo</t>
  </si>
  <si>
    <t>Puerto Guzmán</t>
  </si>
  <si>
    <t>488</t>
  </si>
  <si>
    <t>Medio San Juan</t>
  </si>
  <si>
    <t>Nuquí</t>
  </si>
  <si>
    <t>Río Iro</t>
  </si>
  <si>
    <t>272</t>
  </si>
  <si>
    <t>276</t>
  </si>
  <si>
    <t>299</t>
  </si>
  <si>
    <t>322</t>
  </si>
  <si>
    <t>332</t>
  </si>
  <si>
    <t>Campamento</t>
  </si>
  <si>
    <t>Cañasgordas</t>
  </si>
  <si>
    <t>Guacamayas</t>
  </si>
  <si>
    <t>Guateque</t>
  </si>
  <si>
    <t>Guayatá</t>
  </si>
  <si>
    <t>Labranzagrande</t>
  </si>
  <si>
    <t>La Capilla</t>
  </si>
  <si>
    <t>La Victoria</t>
  </si>
  <si>
    <t>La Uvita</t>
  </si>
  <si>
    <t>126</t>
  </si>
  <si>
    <t>151</t>
  </si>
  <si>
    <t>Ansermanuevo</t>
  </si>
  <si>
    <t>Buenaventura</t>
  </si>
  <si>
    <t>Apartadó</t>
  </si>
  <si>
    <t>Arboletes</t>
  </si>
  <si>
    <t>Argelia</t>
  </si>
  <si>
    <t>Betania</t>
  </si>
  <si>
    <t>Betulia</t>
  </si>
  <si>
    <t>Bolívar</t>
  </si>
  <si>
    <t>Mahates</t>
  </si>
  <si>
    <t>Margarita</t>
  </si>
  <si>
    <t>María la Baja</t>
  </si>
  <si>
    <t>Montecristo</t>
  </si>
  <si>
    <t>Morales</t>
  </si>
  <si>
    <t>Pinillos</t>
  </si>
  <si>
    <t>490</t>
  </si>
  <si>
    <t>541</t>
  </si>
  <si>
    <t>543</t>
  </si>
  <si>
    <t>579</t>
  </si>
  <si>
    <t>585</t>
  </si>
  <si>
    <t>591</t>
  </si>
  <si>
    <t>604</t>
  </si>
  <si>
    <t>615</t>
  </si>
  <si>
    <t>631</t>
  </si>
  <si>
    <t>642</t>
  </si>
  <si>
    <t>649</t>
  </si>
  <si>
    <t>652</t>
  </si>
  <si>
    <t>656</t>
  </si>
  <si>
    <t>658</t>
  </si>
  <si>
    <t>659</t>
  </si>
  <si>
    <t>664</t>
  </si>
  <si>
    <t>667</t>
  </si>
  <si>
    <t>674</t>
  </si>
  <si>
    <t>679</t>
  </si>
  <si>
    <t>686</t>
  </si>
  <si>
    <t>736</t>
  </si>
  <si>
    <t>761</t>
  </si>
  <si>
    <t>789</t>
  </si>
  <si>
    <t>245</t>
  </si>
  <si>
    <t>Regidor</t>
  </si>
  <si>
    <t>Río Viejo</t>
  </si>
  <si>
    <t>Plato</t>
  </si>
  <si>
    <t>Puebloviejo</t>
  </si>
  <si>
    <t>Remolino</t>
  </si>
  <si>
    <t>Sabanas de San Angel</t>
  </si>
  <si>
    <t>980</t>
  </si>
  <si>
    <t>124</t>
  </si>
  <si>
    <t>270</t>
  </si>
  <si>
    <t>330</t>
  </si>
  <si>
    <t>370</t>
  </si>
  <si>
    <t>568</t>
  </si>
  <si>
    <t>577</t>
  </si>
  <si>
    <t>590</t>
  </si>
  <si>
    <t>680</t>
  </si>
  <si>
    <t>689</t>
  </si>
  <si>
    <t>711</t>
  </si>
  <si>
    <t>207</t>
  </si>
  <si>
    <t>210</t>
  </si>
  <si>
    <t>227</t>
  </si>
  <si>
    <t>233</t>
  </si>
  <si>
    <t>254</t>
  </si>
  <si>
    <t>323</t>
  </si>
  <si>
    <t>352</t>
  </si>
  <si>
    <t>354</t>
  </si>
  <si>
    <t>356</t>
  </si>
  <si>
    <t>381</t>
  </si>
  <si>
    <t>385</t>
  </si>
  <si>
    <t>405</t>
  </si>
  <si>
    <t>427</t>
  </si>
  <si>
    <t>435</t>
  </si>
  <si>
    <t>540</t>
  </si>
  <si>
    <t>565</t>
  </si>
  <si>
    <t>694</t>
  </si>
  <si>
    <t>699</t>
  </si>
  <si>
    <t>003</t>
  </si>
  <si>
    <t>128</t>
  </si>
  <si>
    <t>El Cocuy</t>
  </si>
  <si>
    <t>828</t>
  </si>
  <si>
    <t>450</t>
  </si>
  <si>
    <t>455</t>
  </si>
  <si>
    <t>458</t>
  </si>
  <si>
    <t>La Tebaida</t>
  </si>
  <si>
    <t>Montenegro</t>
  </si>
  <si>
    <t>Pijao</t>
  </si>
  <si>
    <t>Quimbaya</t>
  </si>
  <si>
    <t>Barranca de Upía</t>
  </si>
  <si>
    <t>Recetor</t>
  </si>
  <si>
    <t>Sácama</t>
  </si>
  <si>
    <t>San Luis de Palenque</t>
  </si>
  <si>
    <t>Támara</t>
  </si>
  <si>
    <t>Tauramena</t>
  </si>
  <si>
    <t>Trinidad</t>
  </si>
  <si>
    <t>Mocoa</t>
  </si>
  <si>
    <t>Colón</t>
  </si>
  <si>
    <t>Orito</t>
  </si>
  <si>
    <t>Puerto Asís</t>
  </si>
  <si>
    <t>Caicedonia</t>
  </si>
  <si>
    <t>Cartago</t>
  </si>
  <si>
    <t>Dagua</t>
  </si>
  <si>
    <t>El Águila</t>
  </si>
  <si>
    <t>Orocué</t>
  </si>
  <si>
    <t>Paz de Ariporo</t>
  </si>
  <si>
    <t>Pore</t>
  </si>
  <si>
    <t>787</t>
  </si>
  <si>
    <t>788</t>
  </si>
  <si>
    <t>Número de Identificación</t>
  </si>
  <si>
    <t>Segundo Apellido</t>
  </si>
  <si>
    <t>Valor retenido</t>
  </si>
  <si>
    <t>Valor Base de retención</t>
  </si>
  <si>
    <t>DTipoDoc</t>
  </si>
  <si>
    <t>Registro Civil de Nacimiento</t>
  </si>
  <si>
    <t>Tarjeta de Identidad</t>
  </si>
  <si>
    <t>Cédula de Ciudadanía</t>
  </si>
  <si>
    <t>Tarjeta de Extranjería</t>
  </si>
  <si>
    <t>Cédula de Extranjería</t>
  </si>
  <si>
    <t>DDeptos</t>
  </si>
  <si>
    <t>91</t>
  </si>
  <si>
    <t>Amazonas</t>
  </si>
  <si>
    <t>05</t>
  </si>
  <si>
    <t>81</t>
  </si>
  <si>
    <t>08</t>
  </si>
  <si>
    <t>Atlántico</t>
  </si>
  <si>
    <t>Bogotá D.C.</t>
  </si>
  <si>
    <t>17</t>
  </si>
  <si>
    <t>18</t>
  </si>
  <si>
    <t>Caquetá</t>
  </si>
  <si>
    <t>85</t>
  </si>
  <si>
    <t>Casanare</t>
  </si>
  <si>
    <t>19</t>
  </si>
  <si>
    <t>Cauca</t>
  </si>
  <si>
    <t>Cesar</t>
  </si>
  <si>
    <t>Chocó</t>
  </si>
  <si>
    <t>23</t>
  </si>
  <si>
    <t>Cundinamarca</t>
  </si>
  <si>
    <t>94</t>
  </si>
  <si>
    <t>Guainía</t>
  </si>
  <si>
    <t>95</t>
  </si>
  <si>
    <t>Guaviare</t>
  </si>
  <si>
    <t>Huila</t>
  </si>
  <si>
    <t>La Guajira</t>
  </si>
  <si>
    <t>47</t>
  </si>
  <si>
    <t>Magdalena</t>
  </si>
  <si>
    <t>Meta</t>
  </si>
  <si>
    <t>Norte de Santander</t>
  </si>
  <si>
    <t>86</t>
  </si>
  <si>
    <t>Putumayo</t>
  </si>
  <si>
    <t>63</t>
  </si>
  <si>
    <t>Quindío</t>
  </si>
  <si>
    <t>66</t>
  </si>
  <si>
    <t>88</t>
  </si>
  <si>
    <t>68</t>
  </si>
  <si>
    <t>Santander</t>
  </si>
  <si>
    <t>70</t>
  </si>
  <si>
    <t>73</t>
  </si>
  <si>
    <t>Tolima</t>
  </si>
  <si>
    <t>76</t>
  </si>
  <si>
    <t>Valle del Cauca</t>
  </si>
  <si>
    <t>97</t>
  </si>
  <si>
    <t>Vaupés</t>
  </si>
  <si>
    <t>99</t>
  </si>
  <si>
    <t>Vichada</t>
  </si>
  <si>
    <t>Santafé de Antioquia</t>
  </si>
  <si>
    <t>Ciudad Bolívar</t>
  </si>
  <si>
    <t>El Carmen de Viboral</t>
  </si>
  <si>
    <t>Puerto Berrío</t>
  </si>
  <si>
    <t>San Andrés de Cuerquía</t>
  </si>
  <si>
    <t>San Juan de Urabá</t>
  </si>
  <si>
    <t>Sonson</t>
  </si>
  <si>
    <t>Juan de Acosta</t>
  </si>
  <si>
    <t>Polonuevo</t>
  </si>
  <si>
    <t>Bogotá, D.C.</t>
  </si>
  <si>
    <t>El Carmen de Bolívar</t>
  </si>
  <si>
    <t>Magangué</t>
  </si>
  <si>
    <t>Mompós</t>
  </si>
  <si>
    <t>Norosí</t>
  </si>
  <si>
    <t>13490</t>
  </si>
  <si>
    <t>San Martín de Loba</t>
  </si>
  <si>
    <t>Santa Catalina</t>
  </si>
  <si>
    <t>Santa Rosa del Sur</t>
  </si>
  <si>
    <t>Simití</t>
  </si>
  <si>
    <t>Tiquisio</t>
  </si>
  <si>
    <t>Busbanzá</t>
  </si>
  <si>
    <t>Güicán</t>
  </si>
  <si>
    <t>San José de Pare</t>
  </si>
  <si>
    <t>Santa Rosa de Viterbo</t>
  </si>
  <si>
    <t>Soatá</t>
  </si>
  <si>
    <t>Socotá</t>
  </si>
  <si>
    <t>Togüí</t>
  </si>
  <si>
    <t>Guachené</t>
  </si>
  <si>
    <t>19300</t>
  </si>
  <si>
    <t>López</t>
  </si>
  <si>
    <t>Paez</t>
  </si>
  <si>
    <t>Piendamó</t>
  </si>
  <si>
    <t>San Bernardo del Viento</t>
  </si>
  <si>
    <t>San José de Uré</t>
  </si>
  <si>
    <t>23682</t>
  </si>
  <si>
    <t>Tuchín</t>
  </si>
  <si>
    <t>23815</t>
  </si>
  <si>
    <t>Gutiérrez</t>
  </si>
  <si>
    <t>San Antonio del Tequendama</t>
  </si>
  <si>
    <t>San Juan de Río Seco</t>
  </si>
  <si>
    <t>Tibirita</t>
  </si>
  <si>
    <t>Topaipí</t>
  </si>
  <si>
    <t>Villapinzón</t>
  </si>
  <si>
    <t>Alto Baudo</t>
  </si>
  <si>
    <t>Atrato</t>
  </si>
  <si>
    <t>Bajo Baudó</t>
  </si>
  <si>
    <t>Bojaya</t>
  </si>
  <si>
    <t>El Cantón del San Pablo</t>
  </si>
  <si>
    <t>Carmen del Darien</t>
  </si>
  <si>
    <t>Medio Atrato</t>
  </si>
  <si>
    <t>Nóvita</t>
  </si>
  <si>
    <t>Iquira</t>
  </si>
  <si>
    <t>Ariguaní</t>
  </si>
  <si>
    <t>Santa Bárbara de Pinto</t>
  </si>
  <si>
    <t>Uribe</t>
  </si>
  <si>
    <t>Arboleda</t>
  </si>
  <si>
    <t>Consaca</t>
  </si>
  <si>
    <t>Cuaspud</t>
  </si>
  <si>
    <t>Chachagüí</t>
  </si>
  <si>
    <t>Los Andes</t>
  </si>
  <si>
    <t>Magüi</t>
  </si>
  <si>
    <t>Mallama</t>
  </si>
  <si>
    <t>Roberto Payán</t>
  </si>
  <si>
    <t>Santacruz</t>
  </si>
  <si>
    <t>San Andres de Tumaco</t>
  </si>
  <si>
    <t>Cachirá</t>
  </si>
  <si>
    <t>Villa del Rosario</t>
  </si>
  <si>
    <t>Güepsa</t>
  </si>
  <si>
    <t>San Vicente de Chucurí</t>
  </si>
  <si>
    <t>Coloso</t>
  </si>
  <si>
    <t>Galeras</t>
  </si>
  <si>
    <t>San Luis de Sincé</t>
  </si>
  <si>
    <t>Tolú Viejo</t>
  </si>
  <si>
    <t>Armero</t>
  </si>
  <si>
    <t>Calima</t>
  </si>
  <si>
    <t>Riofrío</t>
  </si>
  <si>
    <t>Tuluá</t>
  </si>
  <si>
    <t>Leguízamo</t>
  </si>
  <si>
    <t>Valle del Guamuez</t>
  </si>
  <si>
    <t>Miriti - Paraná</t>
  </si>
  <si>
    <t>343</t>
  </si>
  <si>
    <t>Barranco Minas</t>
  </si>
  <si>
    <t>94343</t>
  </si>
  <si>
    <t>La Primavera</t>
  </si>
  <si>
    <t>Santa Rosalía</t>
  </si>
  <si>
    <t>Salarios y demás pagos laborales</t>
  </si>
  <si>
    <t>Dividendos y participaciones</t>
  </si>
  <si>
    <t xml:space="preserve">Pagos al exterior a título de renta </t>
  </si>
  <si>
    <t>Compras</t>
  </si>
  <si>
    <t>enajenación de activos fijos de personas naturales ante notarios y oficinas de tránsito</t>
  </si>
  <si>
    <t>Retención sobre ingresos de tarjetas débito y crédito</t>
  </si>
  <si>
    <t>Otras retenciones</t>
  </si>
  <si>
    <t>Auto-retenciones por ventas</t>
  </si>
  <si>
    <t>Auto-retenciones por servicios</t>
  </si>
  <si>
    <t>Auto-retenciones por rendimientos financieros</t>
  </si>
  <si>
    <t>Auto-retenciones por otros conceptos</t>
  </si>
  <si>
    <t>800</t>
  </si>
  <si>
    <t>486</t>
  </si>
  <si>
    <t>513</t>
  </si>
  <si>
    <t>524</t>
  </si>
  <si>
    <t>614</t>
  </si>
  <si>
    <t>616</t>
  </si>
  <si>
    <t>653</t>
  </si>
  <si>
    <t>662</t>
  </si>
  <si>
    <t>777</t>
  </si>
  <si>
    <t>867</t>
  </si>
  <si>
    <t>877</t>
  </si>
  <si>
    <t>094</t>
  </si>
  <si>
    <t>205</t>
  </si>
  <si>
    <t>256</t>
  </si>
  <si>
    <t>460</t>
  </si>
  <si>
    <t>479</t>
  </si>
  <si>
    <t>Majagual</t>
  </si>
  <si>
    <t>Cota</t>
  </si>
  <si>
    <t>Cucunubá</t>
  </si>
  <si>
    <t>El Colegio</t>
  </si>
  <si>
    <t>D41</t>
  </si>
  <si>
    <t>D44</t>
  </si>
  <si>
    <t>D47</t>
  </si>
  <si>
    <t>D50</t>
  </si>
  <si>
    <t>D52</t>
  </si>
  <si>
    <t>D54</t>
  </si>
  <si>
    <t>D63</t>
  </si>
  <si>
    <t>D66</t>
  </si>
  <si>
    <t>D68</t>
  </si>
  <si>
    <t>Sabana de Torres</t>
  </si>
  <si>
    <t>San Benito</t>
  </si>
  <si>
    <t>406</t>
  </si>
  <si>
    <t>620</t>
  </si>
  <si>
    <t>650</t>
  </si>
  <si>
    <t>654</t>
  </si>
  <si>
    <t>Santa Marta</t>
  </si>
  <si>
    <t>Algarrobo</t>
  </si>
  <si>
    <t>Cerro San Antonio</t>
  </si>
  <si>
    <t>Chibolo</t>
  </si>
  <si>
    <t>Ciénaga</t>
  </si>
  <si>
    <t>El Banco</t>
  </si>
  <si>
    <t>La Vega</t>
  </si>
  <si>
    <t>Mercaderes</t>
  </si>
  <si>
    <t>Miranda</t>
  </si>
  <si>
    <t>Mapiripana</t>
  </si>
  <si>
    <t>San José del Guaviare</t>
  </si>
  <si>
    <t>El Retorno</t>
  </si>
  <si>
    <t>Mitú</t>
  </si>
  <si>
    <t>Caruru</t>
  </si>
  <si>
    <t>Taraira</t>
  </si>
  <si>
    <t>Trujillo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</si>
  <si>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</si>
  <si>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</si>
  <si>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</si>
  <si>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</si>
  <si>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</si>
  <si>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</si>
  <si>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</si>
  <si>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</si>
  <si>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845</t>
  </si>
  <si>
    <t>790</t>
  </si>
  <si>
    <t>792</t>
  </si>
  <si>
    <t>809</t>
  </si>
  <si>
    <t>819</t>
  </si>
  <si>
    <t>837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</si>
  <si>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</si>
  <si>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</si>
  <si>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</si>
  <si>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</si>
  <si>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</si>
  <si>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</si>
  <si>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</si>
  <si>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</si>
  <si>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805</t>
  </si>
  <si>
    <t>810</t>
  </si>
  <si>
    <t>815</t>
  </si>
  <si>
    <t>820</t>
  </si>
  <si>
    <t>823</t>
  </si>
  <si>
    <t>San Benito Abad</t>
  </si>
  <si>
    <t>413</t>
  </si>
  <si>
    <t>420</t>
  </si>
  <si>
    <t>426</t>
  </si>
  <si>
    <t>429</t>
  </si>
  <si>
    <t>438</t>
  </si>
  <si>
    <t>Cubará</t>
  </si>
  <si>
    <t>Puerto Arica</t>
  </si>
  <si>
    <t>Puerto Nariño</t>
  </si>
  <si>
    <t>Tarapacá</t>
  </si>
  <si>
    <t>Inírida</t>
  </si>
  <si>
    <t>20</t>
  </si>
  <si>
    <t>27</t>
  </si>
  <si>
    <t>436</t>
  </si>
  <si>
    <t>520</t>
  </si>
  <si>
    <t>549</t>
  </si>
  <si>
    <t>558</t>
  </si>
  <si>
    <t>560</t>
  </si>
  <si>
    <t>606</t>
  </si>
  <si>
    <t>Ipiales</t>
  </si>
  <si>
    <t>La Cruz</t>
  </si>
  <si>
    <t>Los Palmitos</t>
  </si>
  <si>
    <t>647</t>
  </si>
  <si>
    <t>El Cerrito</t>
  </si>
  <si>
    <t>El Dovio</t>
  </si>
  <si>
    <t>Florida</t>
  </si>
  <si>
    <t>Ginebra</t>
  </si>
  <si>
    <t>Guacarí</t>
  </si>
  <si>
    <t>Jamundí</t>
  </si>
  <si>
    <t>870</t>
  </si>
  <si>
    <t>Milán</t>
  </si>
  <si>
    <t>Morelia</t>
  </si>
  <si>
    <t>Giraldo</t>
  </si>
  <si>
    <t>Girardota</t>
  </si>
  <si>
    <t>Gómez Plata</t>
  </si>
  <si>
    <t>801</t>
  </si>
  <si>
    <t>872</t>
  </si>
  <si>
    <t>098</t>
  </si>
  <si>
    <t>874</t>
  </si>
  <si>
    <t>058</t>
  </si>
  <si>
    <t>Usiacurí</t>
  </si>
  <si>
    <t>Bello</t>
  </si>
  <si>
    <t>Tocaima</t>
  </si>
  <si>
    <t>Tocancipá</t>
  </si>
  <si>
    <t>Ubalá</t>
  </si>
  <si>
    <t>Ubaque</t>
  </si>
  <si>
    <t>Villa de San Diego de Ubate</t>
  </si>
  <si>
    <t>Une</t>
  </si>
  <si>
    <t>Útica</t>
  </si>
  <si>
    <t>Corozal</t>
  </si>
  <si>
    <t>Coveñas</t>
  </si>
  <si>
    <t>Chalán</t>
  </si>
  <si>
    <t>El Roble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</si>
  <si>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</si>
  <si>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</si>
  <si>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</si>
  <si>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</si>
  <si>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</si>
  <si>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</si>
  <si>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</si>
  <si>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</si>
  <si>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</si>
  <si>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</si>
  <si>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</si>
  <si>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</si>
  <si>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</si>
  <si>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</si>
  <si>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</si>
  <si>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269</t>
  </si>
  <si>
    <t>Prado</t>
  </si>
  <si>
    <t>Sutatenza</t>
  </si>
  <si>
    <t>Tasco</t>
  </si>
  <si>
    <t>Tenza</t>
  </si>
  <si>
    <t>Tibaná</t>
  </si>
  <si>
    <t>Tibasosa</t>
  </si>
  <si>
    <t>Tinjacá</t>
  </si>
  <si>
    <t>Tipacoque</t>
  </si>
  <si>
    <t>Circasia</t>
  </si>
  <si>
    <t>El Tarra</t>
  </si>
  <si>
    <t>El Zulia</t>
  </si>
  <si>
    <t>Gramalote</t>
  </si>
  <si>
    <t>Hacarí</t>
  </si>
  <si>
    <t>Herrán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</si>
  <si>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</si>
  <si>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</si>
  <si>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</si>
  <si>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</si>
  <si>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</si>
  <si>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</si>
  <si>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</si>
  <si>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</si>
  <si>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</si>
  <si>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</si>
  <si>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</si>
  <si>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607</t>
  </si>
  <si>
    <t>628</t>
  </si>
  <si>
    <t>Río Quito</t>
  </si>
  <si>
    <t>Villa Caro</t>
  </si>
  <si>
    <t>Calarca</t>
  </si>
  <si>
    <t>Filandia</t>
  </si>
  <si>
    <t>Génova</t>
  </si>
  <si>
    <t>Chitagá</t>
  </si>
  <si>
    <t>Convención</t>
  </si>
  <si>
    <t>Cucutilla</t>
  </si>
  <si>
    <t>Durania</t>
  </si>
  <si>
    <t>El Carmen</t>
  </si>
  <si>
    <t>Girón</t>
  </si>
  <si>
    <t>Guaca</t>
  </si>
  <si>
    <t>Guapotá</t>
  </si>
  <si>
    <t>Guavatá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</si>
  <si>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</si>
  <si>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</si>
  <si>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</si>
  <si>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</si>
  <si>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</si>
  <si>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</si>
  <si>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</si>
  <si>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</si>
  <si>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</si>
  <si>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</si>
  <si>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</si>
  <si>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</si>
  <si>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663</t>
  </si>
  <si>
    <t>666</t>
  </si>
  <si>
    <t>D05</t>
  </si>
  <si>
    <t>D08</t>
  </si>
  <si>
    <t>D11</t>
  </si>
  <si>
    <t>D13</t>
  </si>
  <si>
    <t>D15</t>
  </si>
  <si>
    <t>D17</t>
  </si>
  <si>
    <t>El Calvario</t>
  </si>
  <si>
    <t>El Castillo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</si>
  <si>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</si>
  <si>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</si>
  <si>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</si>
  <si>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</si>
  <si>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</si>
  <si>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</si>
  <si>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</si>
  <si>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</si>
  <si>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</si>
  <si>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</si>
  <si>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</si>
  <si>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</si>
  <si>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Guachucal</t>
  </si>
  <si>
    <t>Guaitarilla</t>
  </si>
  <si>
    <t>Gualmatán</t>
  </si>
  <si>
    <t>Mongua</t>
  </si>
  <si>
    <t>Monguí</t>
  </si>
  <si>
    <t>355</t>
  </si>
  <si>
    <t>361</t>
  </si>
  <si>
    <t>Vistahermosa</t>
  </si>
  <si>
    <t>Pasto</t>
  </si>
  <si>
    <t>50</t>
  </si>
  <si>
    <t>52</t>
  </si>
  <si>
    <t>Tuta</t>
  </si>
  <si>
    <t>Tutazá</t>
  </si>
  <si>
    <t>Umbita</t>
  </si>
  <si>
    <t>Ocamonte</t>
  </si>
  <si>
    <t>Oiba</t>
  </si>
  <si>
    <t>Onzaga</t>
  </si>
  <si>
    <t>Palmar</t>
  </si>
  <si>
    <t>San Vicente del Caguán</t>
  </si>
  <si>
    <t>Solano</t>
  </si>
  <si>
    <t>Solita</t>
  </si>
  <si>
    <t>Popayán</t>
  </si>
  <si>
    <t>Almaguer</t>
  </si>
  <si>
    <t>Palmira</t>
  </si>
  <si>
    <t>Pradera</t>
  </si>
  <si>
    <t>Roldanillo</t>
  </si>
  <si>
    <t>Sevilla</t>
  </si>
  <si>
    <t>Toro</t>
  </si>
  <si>
    <t>570</t>
  </si>
  <si>
    <t>068</t>
  </si>
  <si>
    <t>168</t>
  </si>
  <si>
    <t>182</t>
  </si>
  <si>
    <t>350</t>
  </si>
  <si>
    <t>417</t>
  </si>
  <si>
    <t>419</t>
  </si>
  <si>
    <t>555</t>
  </si>
  <si>
    <t>574</t>
  </si>
  <si>
    <t>672</t>
  </si>
  <si>
    <t>678</t>
  </si>
  <si>
    <t>019</t>
  </si>
  <si>
    <t>035</t>
  </si>
  <si>
    <t>095</t>
  </si>
  <si>
    <t>Túquerres</t>
  </si>
  <si>
    <t>Yacuanquer</t>
  </si>
  <si>
    <t>Neira</t>
  </si>
  <si>
    <t>Puerto Alegría</t>
  </si>
  <si>
    <t>744</t>
  </si>
  <si>
    <t>Palmas del Socorro</t>
  </si>
  <si>
    <t>Páramo</t>
  </si>
  <si>
    <t>Piedecuesta</t>
  </si>
  <si>
    <t>Pinchote</t>
  </si>
  <si>
    <t>Puente Nacional</t>
  </si>
  <si>
    <t>Puerto Parra</t>
  </si>
  <si>
    <t>Angostura</t>
  </si>
  <si>
    <t>Anorí</t>
  </si>
  <si>
    <t>Antioquia</t>
  </si>
  <si>
    <t>Anza</t>
  </si>
  <si>
    <t>251</t>
  </si>
  <si>
    <t>Envigado</t>
  </si>
  <si>
    <t>Fredonia</t>
  </si>
  <si>
    <t>Frontino</t>
  </si>
  <si>
    <t>Altos del Rosario</t>
  </si>
  <si>
    <t>Arenal</t>
  </si>
  <si>
    <t>Arjona</t>
  </si>
  <si>
    <t>Arroyohondo</t>
  </si>
  <si>
    <t>347</t>
  </si>
  <si>
    <t>353</t>
  </si>
  <si>
    <t>360</t>
  </si>
  <si>
    <t>364</t>
  </si>
  <si>
    <t>368</t>
  </si>
  <si>
    <t>376</t>
  </si>
  <si>
    <t>380</t>
  </si>
  <si>
    <t>390</t>
  </si>
  <si>
    <t>400</t>
  </si>
  <si>
    <t>425</t>
  </si>
  <si>
    <t>475</t>
  </si>
  <si>
    <t>480</t>
  </si>
  <si>
    <t>483</t>
  </si>
  <si>
    <t>271</t>
  </si>
  <si>
    <t>Castilla la Nueva</t>
  </si>
  <si>
    <t>Cubarral</t>
  </si>
  <si>
    <t>498</t>
  </si>
  <si>
    <t>497</t>
  </si>
  <si>
    <t>501</t>
  </si>
  <si>
    <t>507</t>
  </si>
  <si>
    <t>508</t>
  </si>
  <si>
    <t>511</t>
  </si>
  <si>
    <t>517</t>
  </si>
  <si>
    <t>531</t>
  </si>
  <si>
    <t>001</t>
  </si>
  <si>
    <t>Cúcuta</t>
  </si>
  <si>
    <t>Abrego</t>
  </si>
  <si>
    <t>Arboledas</t>
  </si>
  <si>
    <t>Yaguará</t>
  </si>
  <si>
    <t>Dconcepto</t>
  </si>
  <si>
    <t>Honorarios</t>
  </si>
  <si>
    <t>Comisiones</t>
  </si>
  <si>
    <t>Servicios</t>
  </si>
  <si>
    <t>Arrendamientos</t>
  </si>
  <si>
    <t>Rendimientos financieros</t>
  </si>
  <si>
    <t>Loterías, rifas, apuestas y similares</t>
  </si>
  <si>
    <t>Motavita</t>
  </si>
  <si>
    <t>817</t>
  </si>
  <si>
    <t>841</t>
  </si>
  <si>
    <t>843</t>
  </si>
  <si>
    <t>851</t>
  </si>
  <si>
    <t>862</t>
  </si>
  <si>
    <t>871</t>
  </si>
  <si>
    <t>344</t>
  </si>
  <si>
    <t>553</t>
  </si>
  <si>
    <t>634</t>
  </si>
  <si>
    <t>638</t>
  </si>
  <si>
    <t>174</t>
  </si>
  <si>
    <t>388</t>
  </si>
  <si>
    <t>444</t>
  </si>
  <si>
    <t>446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</si>
  <si>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</si>
  <si>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</si>
  <si>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</si>
  <si>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</si>
  <si>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</si>
  <si>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</si>
  <si>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</si>
  <si>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</si>
  <si>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398</t>
  </si>
  <si>
    <t>402</t>
  </si>
  <si>
    <t>489</t>
  </si>
  <si>
    <t>506</t>
  </si>
  <si>
    <t>530</t>
  </si>
  <si>
    <t>594</t>
  </si>
  <si>
    <t>596</t>
  </si>
  <si>
    <t>612</t>
  </si>
  <si>
    <t>645</t>
  </si>
  <si>
    <t>718</t>
  </si>
  <si>
    <t>745</t>
  </si>
  <si>
    <t>754</t>
  </si>
  <si>
    <t>769</t>
  </si>
  <si>
    <t>772</t>
  </si>
  <si>
    <t>779</t>
  </si>
  <si>
    <t>781</t>
  </si>
  <si>
    <t>793</t>
  </si>
  <si>
    <t>797</t>
  </si>
  <si>
    <t>799</t>
  </si>
  <si>
    <t>Olaya Herrera</t>
  </si>
  <si>
    <t>Ospina</t>
  </si>
  <si>
    <t>Francisco Pizarro</t>
  </si>
  <si>
    <t>403</t>
  </si>
  <si>
    <t>141</t>
  </si>
  <si>
    <t>154</t>
  </si>
  <si>
    <t>172</t>
  </si>
  <si>
    <t>197</t>
  </si>
  <si>
    <t>206</t>
  </si>
  <si>
    <t>209</t>
  </si>
  <si>
    <t>212</t>
  </si>
  <si>
    <t>234</t>
  </si>
  <si>
    <t>237</t>
  </si>
  <si>
    <t>250</t>
  </si>
  <si>
    <t>264</t>
  </si>
  <si>
    <t>266</t>
  </si>
  <si>
    <t>Vergara</t>
  </si>
  <si>
    <t>Vianí</t>
  </si>
  <si>
    <t>Villagómez</t>
  </si>
  <si>
    <t>Villeta</t>
  </si>
  <si>
    <t>Contratación</t>
  </si>
  <si>
    <t>Coromoro</t>
  </si>
  <si>
    <t>Curití</t>
  </si>
  <si>
    <t>Cravo Norte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</si>
  <si>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</si>
  <si>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</si>
  <si>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</si>
  <si>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</si>
  <si>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</si>
  <si>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</si>
  <si>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</si>
  <si>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</si>
  <si>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</si>
  <si>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</si>
  <si>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</si>
  <si>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</si>
  <si>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</si>
  <si>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</si>
  <si>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</si>
  <si>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</si>
  <si>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</si>
  <si>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</si>
  <si>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</si>
  <si>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</si>
  <si>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822</t>
  </si>
  <si>
    <t>835</t>
  </si>
  <si>
    <t>Palmito</t>
  </si>
  <si>
    <t>Sampués</t>
  </si>
  <si>
    <t>Taminango</t>
  </si>
  <si>
    <t>Pesca</t>
  </si>
  <si>
    <t>Pisba</t>
  </si>
  <si>
    <t>Puerto Boyacá</t>
  </si>
  <si>
    <t>Quípama</t>
  </si>
  <si>
    <t>Cocorná</t>
  </si>
  <si>
    <t>Concepción</t>
  </si>
  <si>
    <t>Barrancas</t>
  </si>
  <si>
    <t>Dibulla</t>
  </si>
  <si>
    <t>Distracción</t>
  </si>
  <si>
    <t>Sitionuevo</t>
  </si>
  <si>
    <t>Tenerife</t>
  </si>
  <si>
    <t>Zapayán</t>
  </si>
  <si>
    <t>Zona Bananera</t>
  </si>
  <si>
    <t>Villavicencio</t>
  </si>
  <si>
    <t>372</t>
  </si>
  <si>
    <t>383</t>
  </si>
  <si>
    <t>386</t>
  </si>
  <si>
    <t>San José del Palmar</t>
  </si>
  <si>
    <t>Sipí</t>
  </si>
  <si>
    <t>Tadó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</si>
  <si>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</si>
  <si>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</si>
  <si>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</si>
  <si>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</si>
  <si>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</si>
  <si>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</si>
  <si>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</si>
  <si>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</si>
  <si>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</si>
  <si>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</si>
  <si>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</si>
  <si>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Chita</t>
  </si>
  <si>
    <t>Chitaraque</t>
  </si>
  <si>
    <t>Chaparral</t>
  </si>
  <si>
    <t>Coello</t>
  </si>
  <si>
    <t>Coyaima</t>
  </si>
  <si>
    <t>Cunday</t>
  </si>
  <si>
    <t>Dolores</t>
  </si>
  <si>
    <t>Espinal</t>
  </si>
  <si>
    <t>Ponedera</t>
  </si>
  <si>
    <t>Puerto Colombia</t>
  </si>
  <si>
    <t>Repelón</t>
  </si>
  <si>
    <t>Sabanagrande</t>
  </si>
  <si>
    <t>Santa Lucía</t>
  </si>
  <si>
    <t>410</t>
  </si>
  <si>
    <t>El Dorado</t>
  </si>
  <si>
    <t>Fuente de Oro</t>
  </si>
  <si>
    <t>Mapiripán</t>
  </si>
  <si>
    <t>Mesetas</t>
  </si>
  <si>
    <t>La Macarena</t>
  </si>
  <si>
    <t>Nariño</t>
  </si>
  <si>
    <t>Necoclí</t>
  </si>
  <si>
    <t>Nechí</t>
  </si>
  <si>
    <t>Olaya</t>
  </si>
  <si>
    <t>Peñol</t>
  </si>
  <si>
    <t>Peque</t>
  </si>
  <si>
    <t>Pueblorrico</t>
  </si>
  <si>
    <t>Puracé</t>
  </si>
  <si>
    <t>Rosas</t>
  </si>
  <si>
    <t>San Sebastián</t>
  </si>
  <si>
    <t>Pacho</t>
  </si>
  <si>
    <t>Paime</t>
  </si>
  <si>
    <t>Pandi</t>
  </si>
  <si>
    <t>Paratebueno</t>
  </si>
  <si>
    <t>Pasca</t>
  </si>
  <si>
    <t>San Juan de Arama</t>
  </si>
  <si>
    <t>San Juanito</t>
  </si>
  <si>
    <t>317</t>
  </si>
  <si>
    <t>325</t>
  </si>
  <si>
    <t>Paz de Río</t>
  </si>
  <si>
    <t>Puerto Tejada</t>
  </si>
  <si>
    <t>Istmina</t>
  </si>
  <si>
    <t>Cantagallo</t>
  </si>
  <si>
    <t>Encino</t>
  </si>
  <si>
    <t>Enciso</t>
  </si>
  <si>
    <t>Florián</t>
  </si>
  <si>
    <t>Auto-retenciones por honorarios</t>
  </si>
  <si>
    <t>Auto-retenciones por comisiones</t>
  </si>
  <si>
    <t>Auto-retenciones Decreto 2201 de 2016</t>
  </si>
  <si>
    <t>Pagos o abonos en cuentas a empleados sujetos a retención (Art. 383 E.T.)</t>
  </si>
  <si>
    <t>Pagos o abonos en cuentas a empleados sujetos a retención (Art. 384 E.T.)</t>
  </si>
  <si>
    <t>Pago por concepto de salarios a contribuyentes que no pertenecen a la categoría de empleados</t>
  </si>
  <si>
    <t>Rentas de pensiones</t>
  </si>
  <si>
    <t>Contratos de contrucción</t>
  </si>
  <si>
    <t>Rentas de trabajo</t>
  </si>
  <si>
    <t>Regalías y explotación de la propiedad intelectual</t>
  </si>
  <si>
    <t>Pagos o abonos en cuenta al exterior a país sin convenio</t>
  </si>
  <si>
    <t>Pagos o abonos en cuenta al exterior a país con convenio vigente</t>
  </si>
  <si>
    <t>T D</t>
  </si>
  <si>
    <t>www.consultorcontable.com</t>
  </si>
  <si>
    <t>F-1220 SOLICITUD DEVOLUCIÓN Y/COMPENSACION</t>
  </si>
  <si>
    <t>CONSULTORCONTABLE SAS</t>
  </si>
  <si>
    <t>XX</t>
  </si>
  <si>
    <t>X</t>
  </si>
  <si>
    <t>Lugar donde se consignan las autterretenciones</t>
  </si>
  <si>
    <t>Verificación (No hace parte del formato)</t>
  </si>
  <si>
    <t>Municipio</t>
  </si>
  <si>
    <t>CÓDIGO</t>
  </si>
  <si>
    <t>MUNICIPIO</t>
  </si>
  <si>
    <t>DEPARTAMENTOS</t>
  </si>
  <si>
    <t>Editó: William Dussán Salazar</t>
  </si>
  <si>
    <t>Titular del saldo</t>
  </si>
  <si>
    <t>Relación total de retenciones en la fuente</t>
  </si>
  <si>
    <t>Razón Social del que pide el saldo a favor</t>
  </si>
  <si>
    <t>El formato 1220 que relaciona las retenciones en la fuente a favor imputadas en las declaraciones de renta que arroja el saldo a favor.</t>
  </si>
  <si>
    <t>Se debe diligenciar un formato por cada año desde que se viene arrastrando el saldo a favor</t>
  </si>
  <si>
    <t>En este anexo se digital los datos generales de la empresa que solicita el saldo a favor y/o compensación</t>
  </si>
  <si>
    <t>Es facil diligenciarlo con los datos reportados en el formato 1003 del la exógena nacional</t>
  </si>
  <si>
    <t>Tips……</t>
  </si>
  <si>
    <t>William Dussán Salazar</t>
  </si>
  <si>
    <t>Luego de armar la información en este formato, debe copiarla y prevalidar la información en el prevalidador oficial de la DIAN y se carga en la página DIAN por la opción donde se carga la exógena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</si>
</sst>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[$€]_-;\-* #,##0.00\ [$€]_-;_-* &quot;-&quot;??\ [$€]_-;_-@_-"/>
    <numFmt numFmtId="165" formatCode="_-* #,##0_-;\-* #,##0_-;_-* &quot;-&quot;??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u/>
      <sz val="10"/>
      <color theme="10"/>
      <name val="Arial"/>
      <family val="2"/>
    </font>
    <font>
      <u/>
      <sz val="12"/>
      <color theme="3" tint="0.3999755851924192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49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/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2" borderId="0" xfId="0" applyNumberFormat="1" applyFont="1" applyFill="1" applyAlignment="1" applyProtection="1"/>
    <xf numFmtId="0" fontId="3" fillId="0" borderId="0" xfId="0" applyFont="1"/>
    <xf numFmtId="49" fontId="3" fillId="0" borderId="0" xfId="0" applyNumberFormat="1" applyFont="1"/>
    <xf numFmtId="49" fontId="5" fillId="0" borderId="0" xfId="0" applyNumberFormat="1" applyFont="1" applyFill="1"/>
    <xf numFmtId="49" fontId="5" fillId="0" borderId="0" xfId="0" applyNumberFormat="1" applyFont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49" fontId="0" fillId="0" borderId="0" xfId="0" applyNumberFormat="1" applyFill="1"/>
    <xf numFmtId="165" fontId="0" fillId="0" borderId="0" xfId="2" applyNumberFormat="1" applyFont="1" applyFill="1"/>
    <xf numFmtId="0" fontId="0" fillId="4" borderId="0" xfId="0" applyFill="1"/>
    <xf numFmtId="0" fontId="3" fillId="4" borderId="0" xfId="0" applyFont="1" applyFill="1"/>
    <xf numFmtId="0" fontId="8" fillId="4" borderId="0" xfId="3" applyFont="1" applyFill="1"/>
    <xf numFmtId="0" fontId="9" fillId="4" borderId="0" xfId="0" applyFont="1" applyFill="1"/>
    <xf numFmtId="0" fontId="3" fillId="0" borderId="0" xfId="0" applyFont="1" applyFill="1"/>
    <xf numFmtId="49" fontId="0" fillId="0" borderId="0" xfId="0" applyNumberFormat="1"/>
    <xf numFmtId="49" fontId="3" fillId="0" borderId="0" xfId="0" applyNumberFormat="1" applyFont="1" applyFill="1"/>
    <xf numFmtId="0" fontId="3" fillId="4" borderId="1" xfId="0" applyFont="1" applyFill="1" applyBorder="1" applyAlignment="1">
      <alignment horizontal="center"/>
    </xf>
    <xf numFmtId="49" fontId="12" fillId="5" borderId="0" xfId="0" applyNumberFormat="1" applyFont="1" applyFill="1"/>
    <xf numFmtId="0" fontId="3" fillId="6" borderId="0" xfId="0" applyFont="1" applyFill="1"/>
    <xf numFmtId="165" fontId="3" fillId="6" borderId="0" xfId="0" applyNumberFormat="1" applyFont="1" applyFill="1"/>
    <xf numFmtId="49" fontId="3" fillId="6" borderId="0" xfId="0" applyNumberFormat="1" applyFont="1" applyFill="1"/>
    <xf numFmtId="0" fontId="0" fillId="6" borderId="0" xfId="0" applyFill="1"/>
    <xf numFmtId="0" fontId="7" fillId="0" borderId="0" xfId="3"/>
    <xf numFmtId="49" fontId="4" fillId="7" borderId="1" xfId="0" applyNumberFormat="1" applyFont="1" applyFill="1" applyBorder="1" applyAlignment="1" applyProtection="1">
      <alignment horizontal="center" wrapText="1"/>
    </xf>
    <xf numFmtId="0" fontId="4" fillId="7" borderId="1" xfId="0" applyNumberFormat="1" applyFont="1" applyFill="1" applyBorder="1" applyAlignment="1" applyProtection="1">
      <alignment horizontal="center" wrapText="1"/>
    </xf>
    <xf numFmtId="165" fontId="3" fillId="3" borderId="1" xfId="2" applyNumberFormat="1" applyFont="1" applyFill="1" applyBorder="1" applyAlignment="1" applyProtection="1">
      <alignment horizontal="left" wrapText="1"/>
      <protection locked="0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3" fillId="4" borderId="0" xfId="0" applyNumberFormat="1" applyFont="1" applyFill="1" applyAlignment="1" applyProtection="1"/>
    <xf numFmtId="0" fontId="14" fillId="4" borderId="0" xfId="0" applyFont="1" applyFill="1"/>
    <xf numFmtId="0" fontId="15" fillId="4" borderId="0" xfId="0" applyFont="1" applyFill="1"/>
    <xf numFmtId="0" fontId="1" fillId="4" borderId="0" xfId="0" applyFont="1" applyFill="1"/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49" fontId="6" fillId="7" borderId="1" xfId="0" applyNumberFormat="1" applyFont="1" applyFill="1" applyBorder="1" applyAlignment="1" applyProtection="1">
      <alignment horizontal="center" vertical="center" wrapText="1"/>
    </xf>
  </cellXfs>
  <cellStyles count="4">
    <cellStyle name="Euro" xfId="1"/>
    <cellStyle name="Hipervínculo" xfId="3" builtinId="8"/>
    <cellStyle name="Millares" xfId="2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F1220'!A13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r&#225;tul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47625</xdr:rowOff>
    </xdr:from>
    <xdr:to>
      <xdr:col>5</xdr:col>
      <xdr:colOff>542925</xdr:colOff>
      <xdr:row>3</xdr:row>
      <xdr:rowOff>10059</xdr:rowOff>
    </xdr:to>
    <xdr:pic>
      <xdr:nvPicPr>
        <xdr:cNvPr id="4" name="Imagen 3">
          <a:hlinkClick xmlns:r="http://schemas.openxmlformats.org/officeDocument/2006/relationships" r:id="rId1" tooltip="Ir a hoja 2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1025" y="47625"/>
          <a:ext cx="495300" cy="4767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94606</xdr:colOff>
      <xdr:row>8</xdr:row>
      <xdr:rowOff>83624</xdr:rowOff>
    </xdr:from>
    <xdr:to>
      <xdr:col>15</xdr:col>
      <xdr:colOff>161925</xdr:colOff>
      <xdr:row>30</xdr:row>
      <xdr:rowOff>110631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3431" y="2036249"/>
          <a:ext cx="4096394" cy="3589357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41039</xdr:rowOff>
    </xdr:from>
    <xdr:to>
      <xdr:col>6</xdr:col>
      <xdr:colOff>533400</xdr:colOff>
      <xdr:row>2</xdr:row>
      <xdr:rowOff>155873</xdr:rowOff>
    </xdr:to>
    <xdr:pic>
      <xdr:nvPicPr>
        <xdr:cNvPr id="5" name="Imagen 4">
          <a:hlinkClick xmlns:r="http://schemas.openxmlformats.org/officeDocument/2006/relationships" r:id="rId2" tooltip="Ir a hoja 1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00600" y="41039"/>
          <a:ext cx="495300" cy="476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onsultorcontable.com/" TargetMode="External"/><Relationship Id="rId1" Type="http://schemas.openxmlformats.org/officeDocument/2006/relationships/hyperlink" Target="http://www.consultorcontabl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orcontable.com/" TargetMode="External"/><Relationship Id="rId1" Type="http://schemas.openxmlformats.org/officeDocument/2006/relationships/hyperlink" Target="http://www.consultorcontable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9"/>
  <sheetViews>
    <sheetView tabSelected="1" workbookViewId="0">
      <pane ySplit="22" topLeftCell="A23" activePane="bottomLeft" state="frozen"/>
      <selection pane="bottomLeft" activeCell="D15" sqref="D15"/>
    </sheetView>
  </sheetViews>
  <sheetFormatPr baseColWidth="10" defaultRowHeight="12.75" x14ac:dyDescent="0.2"/>
  <cols>
    <col min="1" max="1" width="2.140625" style="18" customWidth="1"/>
    <col min="2" max="2" width="13.28515625" style="18" customWidth="1"/>
    <col min="3" max="3" width="23.85546875" style="18" customWidth="1"/>
    <col min="4" max="4" width="8.42578125" style="18" customWidth="1"/>
    <col min="5" max="5" width="17.42578125" style="18" customWidth="1"/>
    <col min="6" max="6" width="16.140625" style="18" customWidth="1"/>
    <col min="7" max="7" width="16.42578125" style="18" customWidth="1"/>
    <col min="8" max="8" width="18" style="18" customWidth="1"/>
    <col min="9" max="9" width="26.85546875" style="18" customWidth="1"/>
    <col min="10" max="10" width="19.7109375" style="18" customWidth="1"/>
    <col min="11" max="11" width="17.140625" style="18" customWidth="1"/>
    <col min="12" max="16384" width="11.42578125" style="18"/>
  </cols>
  <sheetData>
    <row r="1" spans="1:34" ht="9.75" customHeight="1" x14ac:dyDescent="0.2"/>
    <row r="2" spans="1:34" ht="15.75" x14ac:dyDescent="0.25">
      <c r="B2" s="21" t="s">
        <v>2873</v>
      </c>
    </row>
    <row r="3" spans="1:34" ht="15" customHeight="1" x14ac:dyDescent="0.25">
      <c r="B3" s="21"/>
      <c r="J3" s="20" t="s">
        <v>2872</v>
      </c>
    </row>
    <row r="4" spans="1:34" ht="18" customHeight="1" x14ac:dyDescent="0.2">
      <c r="B4" s="37" t="s">
        <v>2889</v>
      </c>
      <c r="L4" s="20"/>
    </row>
    <row r="5" spans="1:34" customFormat="1" ht="24" customHeight="1" x14ac:dyDescent="0.2">
      <c r="B5" s="40" t="s">
        <v>2884</v>
      </c>
      <c r="C5" s="40"/>
      <c r="D5" s="40"/>
      <c r="E5" s="40"/>
      <c r="F5" s="40"/>
      <c r="G5" s="40"/>
      <c r="H5" s="40"/>
      <c r="I5" s="40"/>
      <c r="J5" s="41" t="s">
        <v>2885</v>
      </c>
      <c r="K5" s="41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" customFormat="1" ht="33.75" customHeight="1" x14ac:dyDescent="0.2">
      <c r="A6" s="2"/>
      <c r="B6" s="33" t="s">
        <v>24</v>
      </c>
      <c r="C6" s="33" t="s">
        <v>247</v>
      </c>
      <c r="D6" s="33" t="s">
        <v>41</v>
      </c>
      <c r="E6" s="33" t="s">
        <v>42</v>
      </c>
      <c r="F6" s="33" t="s">
        <v>58</v>
      </c>
      <c r="G6" s="33" t="s">
        <v>59</v>
      </c>
      <c r="H6" s="33" t="s">
        <v>60</v>
      </c>
      <c r="I6" s="33" t="s">
        <v>2886</v>
      </c>
      <c r="J6" s="33" t="s">
        <v>39</v>
      </c>
      <c r="K6" s="33" t="s">
        <v>40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s="3" customFormat="1" ht="13.5" customHeight="1" x14ac:dyDescent="0.2">
      <c r="A7" s="5"/>
      <c r="B7" s="4" t="s">
        <v>118</v>
      </c>
      <c r="C7" s="4"/>
      <c r="D7" s="4"/>
      <c r="E7" s="4"/>
      <c r="F7" s="4"/>
      <c r="G7" s="4"/>
      <c r="H7" s="4"/>
      <c r="I7" s="4"/>
      <c r="J7" s="34">
        <f>'F1220'!I1001</f>
        <v>91054390</v>
      </c>
      <c r="K7" s="34">
        <f>'F1220'!J1001</f>
        <v>3603356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10" spans="1:34" x14ac:dyDescent="0.2">
      <c r="B10" s="38" t="s">
        <v>2891</v>
      </c>
    </row>
    <row r="11" spans="1:34" x14ac:dyDescent="0.2">
      <c r="B11" s="19" t="s">
        <v>2887</v>
      </c>
    </row>
    <row r="12" spans="1:34" x14ac:dyDescent="0.2">
      <c r="B12" s="19" t="s">
        <v>2888</v>
      </c>
    </row>
    <row r="13" spans="1:34" x14ac:dyDescent="0.2">
      <c r="B13" s="19" t="s">
        <v>2890</v>
      </c>
    </row>
    <row r="14" spans="1:34" x14ac:dyDescent="0.2">
      <c r="B14" s="39" t="s">
        <v>2893</v>
      </c>
    </row>
    <row r="18" spans="2:4" x14ac:dyDescent="0.2">
      <c r="B18" s="6" t="s">
        <v>2892</v>
      </c>
      <c r="C18"/>
      <c r="D18"/>
    </row>
    <row r="19" spans="2:4" x14ac:dyDescent="0.2">
      <c r="B19" s="31" t="s">
        <v>2872</v>
      </c>
      <c r="C19"/>
      <c r="D19"/>
    </row>
  </sheetData>
  <sheetProtection algorithmName="SHA-512" hashValue="mNQR9FAeKBxMwaBhosBR5JP4vSvvKBQV3Ziw22hNNZDqxOPFC9vTF2FzElec9pzojyO30BVq7ItGVtymoB4r3Q==" saltValue="fgKIykJH9Qw2DeTPFsCWSg==" spinCount="100000" sheet="1" objects="1" scenarios="1"/>
  <mergeCells count="2">
    <mergeCell ref="B5:I5"/>
    <mergeCell ref="J5:K5"/>
  </mergeCells>
  <dataValidations disablePrompts="1" count="2">
    <dataValidation allowBlank="1" showErrorMessage="1" promptTitle="Doble click para listar tabla" prompt=" " sqref="B7"/>
    <dataValidation allowBlank="1" showErrorMessage="1" promptTitle="Doble clik para listar tabla" prompt=" " sqref="J7:K7"/>
  </dataValidations>
  <hyperlinks>
    <hyperlink ref="J3" r:id="rId1"/>
    <hyperlink ref="B1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1004"/>
  <sheetViews>
    <sheetView zoomScaleNormal="100" workbookViewId="0">
      <pane ySplit="5" topLeftCell="A6" activePane="bottomLeft" state="frozen"/>
      <selection pane="bottomLeft" activeCell="G11" sqref="G11"/>
    </sheetView>
  </sheetViews>
  <sheetFormatPr baseColWidth="10" defaultRowHeight="12.75" x14ac:dyDescent="0.2"/>
  <cols>
    <col min="1" max="1" width="4.85546875" customWidth="1"/>
    <col min="2" max="2" width="12" customWidth="1"/>
    <col min="3" max="3" width="5.28515625" customWidth="1"/>
    <col min="4" max="4" width="15.5703125" customWidth="1"/>
    <col min="5" max="5" width="18.140625" customWidth="1"/>
    <col min="6" max="7" width="15.5703125" customWidth="1"/>
    <col min="8" max="8" width="27.85546875" customWidth="1"/>
    <col min="9" max="9" width="16.7109375" customWidth="1"/>
    <col min="10" max="10" width="16.5703125" customWidth="1"/>
    <col min="11" max="11" width="11.28515625" customWidth="1"/>
    <col min="12" max="12" width="13.7109375" customWidth="1"/>
    <col min="13" max="13" width="12.5703125" customWidth="1"/>
    <col min="16" max="16" width="10" customWidth="1"/>
    <col min="17" max="17" width="11.42578125" hidden="1" customWidth="1"/>
    <col min="18" max="18" width="16.42578125" customWidth="1"/>
    <col min="19" max="19" width="14" customWidth="1"/>
  </cols>
  <sheetData>
    <row r="1" spans="1:26" s="18" customFormat="1" x14ac:dyDescent="0.2"/>
    <row r="2" spans="1:26" s="18" customFormat="1" ht="15.75" x14ac:dyDescent="0.25">
      <c r="A2" s="21" t="s">
        <v>2873</v>
      </c>
    </row>
    <row r="3" spans="1:26" s="18" customFormat="1" ht="15" x14ac:dyDescent="0.2">
      <c r="K3" s="20" t="s">
        <v>2872</v>
      </c>
    </row>
    <row r="4" spans="1:26" s="18" customFormat="1" ht="39" customHeight="1" x14ac:dyDescent="0.2">
      <c r="A4" s="44" t="s">
        <v>2871</v>
      </c>
      <c r="B4" s="44" t="s">
        <v>2217</v>
      </c>
      <c r="C4" s="42" t="s">
        <v>41</v>
      </c>
      <c r="D4" s="42" t="s">
        <v>42</v>
      </c>
      <c r="E4" s="42" t="s">
        <v>2218</v>
      </c>
      <c r="F4" s="42" t="s">
        <v>43</v>
      </c>
      <c r="G4" s="42" t="s">
        <v>44</v>
      </c>
      <c r="H4" s="42" t="s">
        <v>38</v>
      </c>
      <c r="I4" s="42" t="s">
        <v>2220</v>
      </c>
      <c r="J4" s="42" t="s">
        <v>2219</v>
      </c>
      <c r="K4" s="42" t="s">
        <v>1723</v>
      </c>
      <c r="L4" s="42" t="s">
        <v>2877</v>
      </c>
      <c r="M4" s="42"/>
      <c r="R4" s="43" t="s">
        <v>2878</v>
      </c>
      <c r="S4" s="43"/>
    </row>
    <row r="5" spans="1:26" ht="33" customHeight="1" x14ac:dyDescent="0.2">
      <c r="A5" s="44"/>
      <c r="B5" s="44"/>
      <c r="C5" s="42"/>
      <c r="D5" s="42"/>
      <c r="E5" s="42"/>
      <c r="F5" s="42"/>
      <c r="G5" s="42"/>
      <c r="H5" s="42"/>
      <c r="I5" s="42"/>
      <c r="J5" s="42"/>
      <c r="K5" s="42"/>
      <c r="L5" s="32" t="s">
        <v>2031</v>
      </c>
      <c r="M5" s="32" t="s">
        <v>111</v>
      </c>
      <c r="N5" s="18"/>
      <c r="O5" s="18"/>
      <c r="P5" s="18"/>
      <c r="Q5" s="18"/>
      <c r="R5" s="25" t="s">
        <v>2031</v>
      </c>
      <c r="S5" s="25" t="s">
        <v>2879</v>
      </c>
      <c r="T5" s="18"/>
      <c r="U5" s="18"/>
      <c r="V5" s="18"/>
      <c r="W5" s="18"/>
      <c r="X5" s="18"/>
      <c r="Y5" s="18"/>
      <c r="Z5" s="18"/>
    </row>
    <row r="6" spans="1:26" x14ac:dyDescent="0.2">
      <c r="A6" s="15">
        <v>31</v>
      </c>
      <c r="B6" s="15">
        <v>890900900</v>
      </c>
      <c r="C6" s="15">
        <v>3</v>
      </c>
      <c r="D6" s="15"/>
      <c r="E6" s="15"/>
      <c r="F6" s="15"/>
      <c r="G6" s="15"/>
      <c r="H6" s="22" t="s">
        <v>2874</v>
      </c>
      <c r="I6" s="17">
        <v>91054390</v>
      </c>
      <c r="J6" s="17">
        <v>3603356</v>
      </c>
      <c r="K6" s="15">
        <v>5</v>
      </c>
      <c r="L6" s="24" t="s">
        <v>1720</v>
      </c>
      <c r="M6" s="24" t="s">
        <v>2680</v>
      </c>
      <c r="Q6" s="23" t="str">
        <f>L6&amp;M6</f>
        <v>11001</v>
      </c>
      <c r="R6" t="str">
        <f>IFERROR(VLOOKUP(L6,Tablas!$A$42:$B$77,2,0),"")</f>
        <v>Bogotá D.C.</v>
      </c>
      <c r="S6" t="str">
        <f>IFERROR(VLOOKUP(Q6,DMunicipios!$D$2:$E$1115,2,0),"")</f>
        <v>Bogotá, D.C.</v>
      </c>
    </row>
    <row r="7" spans="1:26" x14ac:dyDescent="0.2">
      <c r="A7" s="15"/>
      <c r="B7" s="15"/>
      <c r="C7" s="15"/>
      <c r="D7" s="15"/>
      <c r="E7" s="15"/>
      <c r="F7" s="15"/>
      <c r="G7" s="15"/>
      <c r="H7" s="15"/>
      <c r="I7" s="17"/>
      <c r="J7" s="17"/>
      <c r="K7" s="15"/>
      <c r="L7" s="24"/>
      <c r="M7" s="24"/>
      <c r="Q7" s="23" t="str">
        <f t="shared" ref="Q7:Q70" si="0">L7&amp;M7</f>
        <v/>
      </c>
      <c r="R7" t="str">
        <f>IFERROR(VLOOKUP(L7,Tablas!$A$42:$B$77,2,0),"")</f>
        <v/>
      </c>
      <c r="S7" t="str">
        <f>IFERROR(VLOOKUP(Q7,DMunicipios!$D$2:$E$1115,2,0),"")</f>
        <v/>
      </c>
      <c r="T7" s="23"/>
    </row>
    <row r="8" spans="1:26" x14ac:dyDescent="0.2">
      <c r="A8" s="15"/>
      <c r="B8" s="15"/>
      <c r="C8" s="15"/>
      <c r="D8" s="15"/>
      <c r="E8" s="15"/>
      <c r="F8" s="15"/>
      <c r="G8" s="15"/>
      <c r="H8" s="15"/>
      <c r="I8" s="17"/>
      <c r="J8" s="17"/>
      <c r="K8" s="15"/>
      <c r="L8" s="24"/>
      <c r="M8" s="24"/>
      <c r="Q8" s="23" t="str">
        <f t="shared" si="0"/>
        <v/>
      </c>
      <c r="R8" t="str">
        <f>IFERROR(VLOOKUP(L8,Tablas!$A$42:$B$77,2,0),"")</f>
        <v/>
      </c>
      <c r="S8" t="str">
        <f>IFERROR(VLOOKUP(Q8,DMunicipios!$D$2:$E$1115,2,0),"")</f>
        <v/>
      </c>
      <c r="T8" s="23"/>
    </row>
    <row r="9" spans="1:26" x14ac:dyDescent="0.2">
      <c r="A9" s="15"/>
      <c r="B9" s="15"/>
      <c r="C9" s="15"/>
      <c r="D9" s="15"/>
      <c r="E9" s="15"/>
      <c r="F9" s="15"/>
      <c r="G9" s="15"/>
      <c r="H9" s="15"/>
      <c r="I9" s="17"/>
      <c r="J9" s="17"/>
      <c r="K9" s="15"/>
      <c r="L9" s="16"/>
      <c r="M9" s="16"/>
      <c r="Q9" s="23" t="str">
        <f t="shared" si="0"/>
        <v/>
      </c>
      <c r="R9" t="str">
        <f>IFERROR(VLOOKUP(L9,Tablas!$A$42:$B$77,2,0),"")</f>
        <v/>
      </c>
      <c r="S9" t="str">
        <f>IFERROR(VLOOKUP(Q9,DMunicipios!$D$2:$E$1115,2,0),"")</f>
        <v/>
      </c>
      <c r="T9" s="23"/>
    </row>
    <row r="10" spans="1:26" x14ac:dyDescent="0.2">
      <c r="A10" s="15"/>
      <c r="B10" s="15"/>
      <c r="C10" s="15"/>
      <c r="D10" s="15"/>
      <c r="E10" s="15"/>
      <c r="F10" s="15"/>
      <c r="G10" s="15"/>
      <c r="H10" s="15"/>
      <c r="I10" s="17"/>
      <c r="J10" s="17"/>
      <c r="K10" s="15"/>
      <c r="L10" s="16"/>
      <c r="M10" s="16"/>
      <c r="N10" s="15"/>
      <c r="O10" s="15"/>
      <c r="P10" s="16"/>
      <c r="Q10" s="23" t="str">
        <f t="shared" si="0"/>
        <v/>
      </c>
      <c r="R10" t="str">
        <f>IFERROR(VLOOKUP(L10,Tablas!$A$42:$B$77,2,0),"")</f>
        <v/>
      </c>
      <c r="S10" t="str">
        <f>IFERROR(VLOOKUP(Q10,DMunicipios!$D$2:$E$1115,2,0),"")</f>
        <v/>
      </c>
      <c r="T10" s="23"/>
    </row>
    <row r="11" spans="1:26" x14ac:dyDescent="0.2">
      <c r="A11" s="15"/>
      <c r="B11" s="15"/>
      <c r="C11" s="15"/>
      <c r="D11" s="15"/>
      <c r="E11" s="15"/>
      <c r="F11" s="15"/>
      <c r="G11" s="15"/>
      <c r="H11" s="15"/>
      <c r="I11" s="17"/>
      <c r="J11" s="17"/>
      <c r="K11" s="15"/>
      <c r="L11" s="16"/>
      <c r="M11" s="16"/>
      <c r="N11" s="15"/>
      <c r="O11" s="15"/>
      <c r="P11" s="16"/>
      <c r="Q11" s="23" t="str">
        <f t="shared" si="0"/>
        <v/>
      </c>
      <c r="R11" t="str">
        <f>IFERROR(VLOOKUP(L11,Tablas!$A$42:$B$77,2,0),"")</f>
        <v/>
      </c>
      <c r="S11" t="str">
        <f>IFERROR(VLOOKUP(Q11,DMunicipios!$D$2:$E$1115,2,0),"")</f>
        <v/>
      </c>
      <c r="T11" s="23"/>
    </row>
    <row r="12" spans="1:26" x14ac:dyDescent="0.2">
      <c r="A12" s="15"/>
      <c r="B12" s="15"/>
      <c r="C12" s="15"/>
      <c r="D12" s="15"/>
      <c r="E12" s="15"/>
      <c r="F12" s="15"/>
      <c r="G12" s="15"/>
      <c r="H12" s="15"/>
      <c r="I12" s="17"/>
      <c r="J12" s="17"/>
      <c r="K12" s="15"/>
      <c r="L12" s="16"/>
      <c r="M12" s="16"/>
      <c r="N12" s="15"/>
      <c r="O12" s="15"/>
      <c r="P12" s="16"/>
      <c r="Q12" s="23" t="str">
        <f t="shared" si="0"/>
        <v/>
      </c>
      <c r="R12" t="str">
        <f>IFERROR(VLOOKUP(L12,Tablas!$A$42:$B$77,2,0),"")</f>
        <v/>
      </c>
      <c r="S12" t="str">
        <f>IFERROR(VLOOKUP(Q12,DMunicipios!$D$2:$E$1115,2,0),"")</f>
        <v/>
      </c>
      <c r="T12" s="23"/>
    </row>
    <row r="13" spans="1:26" x14ac:dyDescent="0.2">
      <c r="A13" s="15"/>
      <c r="B13" s="15"/>
      <c r="C13" s="15"/>
      <c r="D13" s="15"/>
      <c r="E13" s="15"/>
      <c r="F13" s="15"/>
      <c r="G13" s="15"/>
      <c r="H13" s="15"/>
      <c r="I13" s="17"/>
      <c r="J13" s="17"/>
      <c r="K13" s="15"/>
      <c r="L13" s="16"/>
      <c r="M13" s="16"/>
      <c r="N13" s="15"/>
      <c r="O13" s="15"/>
      <c r="P13" s="16"/>
      <c r="Q13" s="23" t="str">
        <f t="shared" si="0"/>
        <v/>
      </c>
      <c r="R13" t="str">
        <f>IFERROR(VLOOKUP(L13,Tablas!$A$42:$B$77,2,0),"")</f>
        <v/>
      </c>
      <c r="S13" t="str">
        <f>IFERROR(VLOOKUP(Q13,DMunicipios!$D$2:$E$1115,2,0),"")</f>
        <v/>
      </c>
      <c r="T13" s="23"/>
    </row>
    <row r="14" spans="1:26" x14ac:dyDescent="0.2">
      <c r="A14" s="15"/>
      <c r="B14" s="15"/>
      <c r="C14" s="15"/>
      <c r="D14" s="15"/>
      <c r="E14" s="15"/>
      <c r="F14" s="15"/>
      <c r="G14" s="15"/>
      <c r="H14" s="15"/>
      <c r="I14" s="17"/>
      <c r="J14" s="17"/>
      <c r="K14" s="15"/>
      <c r="L14" s="16"/>
      <c r="M14" s="16"/>
      <c r="N14" s="15"/>
      <c r="O14" s="15"/>
      <c r="P14" s="16"/>
      <c r="Q14" s="23" t="str">
        <f t="shared" si="0"/>
        <v/>
      </c>
      <c r="R14" t="str">
        <f>IFERROR(VLOOKUP(L14,Tablas!$A$42:$B$77,2,0),"")</f>
        <v/>
      </c>
      <c r="S14" t="str">
        <f>IFERROR(VLOOKUP(Q14,DMunicipios!$D$2:$E$1115,2,0),"")</f>
        <v/>
      </c>
      <c r="T14" s="23"/>
    </row>
    <row r="15" spans="1:26" x14ac:dyDescent="0.2">
      <c r="A15" s="15"/>
      <c r="B15" s="15"/>
      <c r="C15" s="15"/>
      <c r="D15" s="15"/>
      <c r="E15" s="15"/>
      <c r="F15" s="15"/>
      <c r="G15" s="15"/>
      <c r="H15" s="15"/>
      <c r="I15" s="17"/>
      <c r="J15" s="17"/>
      <c r="K15" s="15"/>
      <c r="L15" s="16"/>
      <c r="M15" s="16"/>
      <c r="N15" s="15"/>
      <c r="O15" s="15"/>
      <c r="P15" s="16"/>
      <c r="Q15" s="23" t="str">
        <f t="shared" si="0"/>
        <v/>
      </c>
      <c r="R15" t="str">
        <f>IFERROR(VLOOKUP(L15,Tablas!$A$42:$B$77,2,0),"")</f>
        <v/>
      </c>
      <c r="S15" t="str">
        <f>IFERROR(VLOOKUP(Q15,DMunicipios!$D$2:$E$1115,2,0),"")</f>
        <v/>
      </c>
      <c r="T15" s="23"/>
    </row>
    <row r="16" spans="1:26" x14ac:dyDescent="0.2">
      <c r="A16" s="15"/>
      <c r="B16" s="15"/>
      <c r="C16" s="15"/>
      <c r="D16" s="15"/>
      <c r="E16" s="15"/>
      <c r="F16" s="15"/>
      <c r="G16" s="15"/>
      <c r="H16" s="15"/>
      <c r="I16" s="17"/>
      <c r="J16" s="17"/>
      <c r="K16" s="15"/>
      <c r="L16" s="16"/>
      <c r="M16" s="16"/>
      <c r="N16" s="15"/>
      <c r="O16" s="15"/>
      <c r="P16" s="16"/>
      <c r="Q16" s="23" t="str">
        <f t="shared" si="0"/>
        <v/>
      </c>
      <c r="R16" t="str">
        <f>IFERROR(VLOOKUP(L16,Tablas!$A$42:$B$77,2,0),"")</f>
        <v/>
      </c>
      <c r="S16" t="str">
        <f>IFERROR(VLOOKUP(Q16,DMunicipios!$D$2:$E$1115,2,0),"")</f>
        <v/>
      </c>
      <c r="T16" s="23"/>
    </row>
    <row r="17" spans="1:20" x14ac:dyDescent="0.2">
      <c r="A17" s="15"/>
      <c r="B17" s="15"/>
      <c r="C17" s="15"/>
      <c r="D17" s="15"/>
      <c r="E17" s="15"/>
      <c r="F17" s="15"/>
      <c r="G17" s="15"/>
      <c r="H17" s="15"/>
      <c r="I17" s="17"/>
      <c r="J17" s="17"/>
      <c r="K17" s="15"/>
      <c r="L17" s="16"/>
      <c r="M17" s="16"/>
      <c r="N17" s="15"/>
      <c r="O17" s="15"/>
      <c r="P17" s="16"/>
      <c r="Q17" s="23" t="str">
        <f t="shared" si="0"/>
        <v/>
      </c>
      <c r="R17" t="str">
        <f>IFERROR(VLOOKUP(L17,Tablas!$A$42:$B$77,2,0),"")</f>
        <v/>
      </c>
      <c r="S17" t="str">
        <f>IFERROR(VLOOKUP(Q17,DMunicipios!$D$2:$E$1115,2,0),"")</f>
        <v/>
      </c>
      <c r="T17" s="23"/>
    </row>
    <row r="18" spans="1:20" x14ac:dyDescent="0.2">
      <c r="A18" s="15"/>
      <c r="B18" s="15"/>
      <c r="C18" s="15"/>
      <c r="D18" s="15"/>
      <c r="E18" s="15"/>
      <c r="F18" s="15"/>
      <c r="G18" s="15"/>
      <c r="H18" s="15"/>
      <c r="I18" s="17"/>
      <c r="J18" s="17"/>
      <c r="K18" s="15"/>
      <c r="L18" s="16"/>
      <c r="M18" s="16"/>
      <c r="N18" s="15"/>
      <c r="O18" s="15"/>
      <c r="P18" s="16"/>
      <c r="Q18" s="23" t="str">
        <f t="shared" si="0"/>
        <v/>
      </c>
      <c r="R18" t="str">
        <f>IFERROR(VLOOKUP(L18,Tablas!$A$42:$B$77,2,0),"")</f>
        <v/>
      </c>
      <c r="S18" t="str">
        <f>IFERROR(VLOOKUP(Q18,DMunicipios!$D$2:$E$1115,2,0),"")</f>
        <v/>
      </c>
      <c r="T18" s="23"/>
    </row>
    <row r="19" spans="1:20" x14ac:dyDescent="0.2">
      <c r="A19" s="15"/>
      <c r="B19" s="15"/>
      <c r="C19" s="15"/>
      <c r="D19" s="15"/>
      <c r="E19" s="15"/>
      <c r="F19" s="15"/>
      <c r="G19" s="15"/>
      <c r="H19" s="15"/>
      <c r="I19" s="17"/>
      <c r="J19" s="17"/>
      <c r="K19" s="15"/>
      <c r="L19" s="16"/>
      <c r="M19" s="16"/>
      <c r="N19" s="15"/>
      <c r="O19" s="15"/>
      <c r="P19" s="16"/>
      <c r="Q19" s="23" t="str">
        <f t="shared" si="0"/>
        <v/>
      </c>
      <c r="R19" t="str">
        <f>IFERROR(VLOOKUP(L19,Tablas!$A$42:$B$77,2,0),"")</f>
        <v/>
      </c>
      <c r="S19" t="str">
        <f>IFERROR(VLOOKUP(Q19,DMunicipios!$D$2:$E$1115,2,0),"")</f>
        <v/>
      </c>
      <c r="T19" s="23"/>
    </row>
    <row r="20" spans="1:20" x14ac:dyDescent="0.2">
      <c r="A20" s="15"/>
      <c r="B20" s="15"/>
      <c r="C20" s="15"/>
      <c r="D20" s="15"/>
      <c r="E20" s="15"/>
      <c r="F20" s="15"/>
      <c r="G20" s="15"/>
      <c r="H20" s="15"/>
      <c r="I20" s="17"/>
      <c r="J20" s="17"/>
      <c r="K20" s="15"/>
      <c r="L20" s="16"/>
      <c r="M20" s="16"/>
      <c r="N20" s="15"/>
      <c r="O20" s="15"/>
      <c r="P20" s="16"/>
      <c r="Q20" s="23" t="str">
        <f t="shared" si="0"/>
        <v/>
      </c>
      <c r="R20" t="str">
        <f>IFERROR(VLOOKUP(L20,Tablas!$A$42:$B$77,2,0),"")</f>
        <v/>
      </c>
      <c r="S20" t="str">
        <f>IFERROR(VLOOKUP(Q20,DMunicipios!$D$2:$E$1115,2,0),"")</f>
        <v/>
      </c>
      <c r="T20" s="23"/>
    </row>
    <row r="21" spans="1:20" x14ac:dyDescent="0.2">
      <c r="A21" s="15"/>
      <c r="B21" s="15"/>
      <c r="C21" s="15"/>
      <c r="D21" s="15"/>
      <c r="E21" s="15"/>
      <c r="F21" s="15"/>
      <c r="G21" s="15"/>
      <c r="H21" s="15"/>
      <c r="I21" s="17"/>
      <c r="J21" s="17"/>
      <c r="K21" s="15"/>
      <c r="L21" s="16"/>
      <c r="M21" s="16"/>
      <c r="N21" s="15"/>
      <c r="O21" s="15"/>
      <c r="P21" s="16"/>
      <c r="Q21" s="23" t="str">
        <f t="shared" si="0"/>
        <v/>
      </c>
      <c r="R21" t="str">
        <f>IFERROR(VLOOKUP(L21,Tablas!$A$42:$B$77,2,0),"")</f>
        <v/>
      </c>
      <c r="S21" t="str">
        <f>IFERROR(VLOOKUP(Q21,DMunicipios!$D$2:$E$1115,2,0),"")</f>
        <v/>
      </c>
      <c r="T21" s="23"/>
    </row>
    <row r="22" spans="1:20" x14ac:dyDescent="0.2">
      <c r="A22" s="15"/>
      <c r="B22" s="15"/>
      <c r="C22" s="15"/>
      <c r="D22" s="15"/>
      <c r="E22" s="15"/>
      <c r="F22" s="15"/>
      <c r="G22" s="15"/>
      <c r="H22" s="15"/>
      <c r="I22" s="17"/>
      <c r="J22" s="17"/>
      <c r="K22" s="15"/>
      <c r="L22" s="16"/>
      <c r="M22" s="16"/>
      <c r="N22" s="15"/>
      <c r="O22" s="15"/>
      <c r="P22" s="16"/>
      <c r="Q22" s="23" t="str">
        <f t="shared" si="0"/>
        <v/>
      </c>
      <c r="R22" t="str">
        <f>IFERROR(VLOOKUP(L22,Tablas!$A$42:$B$77,2,0),"")</f>
        <v/>
      </c>
      <c r="S22" t="str">
        <f>IFERROR(VLOOKUP(Q22,DMunicipios!$D$2:$E$1115,2,0),"")</f>
        <v/>
      </c>
      <c r="T22" s="23"/>
    </row>
    <row r="23" spans="1:20" x14ac:dyDescent="0.2">
      <c r="A23" s="15"/>
      <c r="B23" s="15"/>
      <c r="C23" s="15"/>
      <c r="D23" s="15"/>
      <c r="E23" s="15"/>
      <c r="F23" s="15"/>
      <c r="G23" s="15"/>
      <c r="H23" s="15"/>
      <c r="I23" s="17"/>
      <c r="J23" s="17"/>
      <c r="K23" s="15"/>
      <c r="L23" s="16"/>
      <c r="M23" s="16"/>
      <c r="N23" s="15"/>
      <c r="O23" s="15"/>
      <c r="P23" s="16"/>
      <c r="Q23" s="23" t="str">
        <f t="shared" si="0"/>
        <v/>
      </c>
      <c r="R23" t="str">
        <f>IFERROR(VLOOKUP(L23,Tablas!$A$42:$B$77,2,0),"")</f>
        <v/>
      </c>
      <c r="S23" t="str">
        <f>IFERROR(VLOOKUP(Q23,DMunicipios!$D$2:$E$1115,2,0),"")</f>
        <v/>
      </c>
      <c r="T23" s="23"/>
    </row>
    <row r="24" spans="1:20" x14ac:dyDescent="0.2">
      <c r="A24" s="15"/>
      <c r="B24" s="15"/>
      <c r="C24" s="15"/>
      <c r="D24" s="15"/>
      <c r="E24" s="15"/>
      <c r="F24" s="15"/>
      <c r="G24" s="15"/>
      <c r="H24" s="15"/>
      <c r="I24" s="17"/>
      <c r="J24" s="17"/>
      <c r="K24" s="15"/>
      <c r="L24" s="16"/>
      <c r="M24" s="16"/>
      <c r="N24" s="15"/>
      <c r="O24" s="15"/>
      <c r="P24" s="16"/>
      <c r="Q24" s="23" t="str">
        <f t="shared" si="0"/>
        <v/>
      </c>
      <c r="R24" t="str">
        <f>IFERROR(VLOOKUP(L24,Tablas!$A$42:$B$77,2,0),"")</f>
        <v/>
      </c>
      <c r="S24" t="str">
        <f>IFERROR(VLOOKUP(Q24,DMunicipios!$D$2:$E$1115,2,0),"")</f>
        <v/>
      </c>
      <c r="T24" s="23"/>
    </row>
    <row r="25" spans="1:20" x14ac:dyDescent="0.2">
      <c r="A25" s="15"/>
      <c r="B25" s="15"/>
      <c r="C25" s="15"/>
      <c r="D25" s="15"/>
      <c r="E25" s="15"/>
      <c r="F25" s="15"/>
      <c r="G25" s="15"/>
      <c r="H25" s="15"/>
      <c r="I25" s="17"/>
      <c r="J25" s="17"/>
      <c r="K25" s="15"/>
      <c r="L25" s="16"/>
      <c r="M25" s="16"/>
      <c r="N25" s="15"/>
      <c r="O25" s="15"/>
      <c r="P25" s="16"/>
      <c r="Q25" s="23" t="str">
        <f t="shared" si="0"/>
        <v/>
      </c>
      <c r="R25" t="str">
        <f>IFERROR(VLOOKUP(L25,Tablas!$A$42:$B$77,2,0),"")</f>
        <v/>
      </c>
      <c r="S25" t="str">
        <f>IFERROR(VLOOKUP(Q25,DMunicipios!$D$2:$E$1115,2,0),"")</f>
        <v/>
      </c>
      <c r="T25" s="23"/>
    </row>
    <row r="26" spans="1:20" x14ac:dyDescent="0.2">
      <c r="A26" s="15"/>
      <c r="B26" s="15"/>
      <c r="C26" s="15"/>
      <c r="D26" s="15"/>
      <c r="E26" s="15"/>
      <c r="F26" s="15"/>
      <c r="G26" s="15"/>
      <c r="H26" s="15"/>
      <c r="I26" s="17"/>
      <c r="J26" s="17"/>
      <c r="K26" s="15"/>
      <c r="L26" s="16"/>
      <c r="M26" s="16"/>
      <c r="N26" s="15"/>
      <c r="O26" s="15"/>
      <c r="P26" s="16"/>
      <c r="Q26" s="23" t="str">
        <f t="shared" si="0"/>
        <v/>
      </c>
      <c r="R26" t="str">
        <f>IFERROR(VLOOKUP(L26,Tablas!$A$42:$B$77,2,0),"")</f>
        <v/>
      </c>
      <c r="S26" t="str">
        <f>IFERROR(VLOOKUP(Q26,DMunicipios!$D$2:$E$1115,2,0),"")</f>
        <v/>
      </c>
      <c r="T26" s="23"/>
    </row>
    <row r="27" spans="1:20" x14ac:dyDescent="0.2">
      <c r="A27" s="15"/>
      <c r="B27" s="15"/>
      <c r="C27" s="15"/>
      <c r="D27" s="15"/>
      <c r="E27" s="15"/>
      <c r="F27" s="15"/>
      <c r="G27" s="15"/>
      <c r="H27" s="15"/>
      <c r="I27" s="17"/>
      <c r="J27" s="17"/>
      <c r="K27" s="15"/>
      <c r="L27" s="16"/>
      <c r="M27" s="16"/>
      <c r="N27" s="15"/>
      <c r="O27" s="15"/>
      <c r="P27" s="16"/>
      <c r="Q27" s="23" t="str">
        <f t="shared" si="0"/>
        <v/>
      </c>
      <c r="R27" t="str">
        <f>IFERROR(VLOOKUP(L27,Tablas!$A$42:$B$77,2,0),"")</f>
        <v/>
      </c>
      <c r="S27" t="str">
        <f>IFERROR(VLOOKUP(Q27,DMunicipios!$D$2:$E$1115,2,0),"")</f>
        <v/>
      </c>
      <c r="T27" s="23"/>
    </row>
    <row r="28" spans="1:20" x14ac:dyDescent="0.2">
      <c r="A28" s="15"/>
      <c r="B28" s="15"/>
      <c r="C28" s="15"/>
      <c r="D28" s="15"/>
      <c r="E28" s="15"/>
      <c r="F28" s="15"/>
      <c r="G28" s="15"/>
      <c r="H28" s="15"/>
      <c r="I28" s="17"/>
      <c r="J28" s="17"/>
      <c r="K28" s="15"/>
      <c r="L28" s="16"/>
      <c r="M28" s="16"/>
      <c r="N28" s="15"/>
      <c r="O28" s="15"/>
      <c r="P28" s="16"/>
      <c r="Q28" s="23" t="str">
        <f t="shared" si="0"/>
        <v/>
      </c>
      <c r="R28" t="str">
        <f>IFERROR(VLOOKUP(L28,Tablas!$A$42:$B$77,2,0),"")</f>
        <v/>
      </c>
      <c r="S28" t="str">
        <f>IFERROR(VLOOKUP(Q28,DMunicipios!$D$2:$E$1115,2,0),"")</f>
        <v/>
      </c>
      <c r="T28" s="23"/>
    </row>
    <row r="29" spans="1:20" x14ac:dyDescent="0.2">
      <c r="A29" s="15"/>
      <c r="B29" s="15"/>
      <c r="C29" s="15"/>
      <c r="D29" s="15"/>
      <c r="E29" s="15"/>
      <c r="F29" s="15"/>
      <c r="G29" s="15"/>
      <c r="H29" s="15"/>
      <c r="I29" s="17"/>
      <c r="J29" s="17"/>
      <c r="K29" s="15"/>
      <c r="L29" s="16"/>
      <c r="M29" s="16"/>
      <c r="N29" s="15"/>
      <c r="O29" s="15"/>
      <c r="P29" s="16"/>
      <c r="Q29" s="23" t="str">
        <f t="shared" si="0"/>
        <v/>
      </c>
      <c r="R29" t="str">
        <f>IFERROR(VLOOKUP(L29,Tablas!$A$42:$B$77,2,0),"")</f>
        <v/>
      </c>
      <c r="S29" t="str">
        <f>IFERROR(VLOOKUP(Q29,DMunicipios!$D$2:$E$1115,2,0),"")</f>
        <v/>
      </c>
      <c r="T29" s="23"/>
    </row>
    <row r="30" spans="1:20" x14ac:dyDescent="0.2">
      <c r="A30" s="15"/>
      <c r="B30" s="15"/>
      <c r="C30" s="15"/>
      <c r="D30" s="15"/>
      <c r="E30" s="15"/>
      <c r="F30" s="15"/>
      <c r="G30" s="15"/>
      <c r="H30" s="15"/>
      <c r="I30" s="17"/>
      <c r="J30" s="17"/>
      <c r="K30" s="15"/>
      <c r="L30" s="16"/>
      <c r="M30" s="16"/>
      <c r="N30" s="15"/>
      <c r="O30" s="15"/>
      <c r="P30" s="16"/>
      <c r="Q30" s="23" t="str">
        <f t="shared" si="0"/>
        <v/>
      </c>
      <c r="R30" t="str">
        <f>IFERROR(VLOOKUP(L30,Tablas!$A$42:$B$77,2,0),"")</f>
        <v/>
      </c>
      <c r="S30" t="str">
        <f>IFERROR(VLOOKUP(Q30,DMunicipios!$D$2:$E$1115,2,0),"")</f>
        <v/>
      </c>
      <c r="T30" s="23"/>
    </row>
    <row r="31" spans="1:20" x14ac:dyDescent="0.2">
      <c r="A31" s="15"/>
      <c r="B31" s="15"/>
      <c r="C31" s="15"/>
      <c r="D31" s="15"/>
      <c r="E31" s="15"/>
      <c r="F31" s="15"/>
      <c r="G31" s="15"/>
      <c r="H31" s="15"/>
      <c r="I31" s="17"/>
      <c r="J31" s="17"/>
      <c r="K31" s="15"/>
      <c r="L31" s="16"/>
      <c r="M31" s="16"/>
      <c r="N31" s="15"/>
      <c r="O31" s="15"/>
      <c r="P31" s="16"/>
      <c r="Q31" s="23" t="str">
        <f t="shared" si="0"/>
        <v/>
      </c>
      <c r="R31" t="str">
        <f>IFERROR(VLOOKUP(L31,Tablas!$A$42:$B$77,2,0),"")</f>
        <v/>
      </c>
      <c r="S31" t="str">
        <f>IFERROR(VLOOKUP(Q31,DMunicipios!$D$2:$E$1115,2,0),"")</f>
        <v/>
      </c>
      <c r="T31" s="23"/>
    </row>
    <row r="32" spans="1:20" x14ac:dyDescent="0.2">
      <c r="A32" s="15"/>
      <c r="B32" s="15"/>
      <c r="C32" s="15"/>
      <c r="D32" s="15"/>
      <c r="E32" s="15"/>
      <c r="F32" s="15"/>
      <c r="G32" s="15"/>
      <c r="H32" s="15"/>
      <c r="I32" s="17"/>
      <c r="J32" s="17"/>
      <c r="K32" s="15"/>
      <c r="L32" s="16"/>
      <c r="M32" s="16"/>
      <c r="N32" s="15"/>
      <c r="O32" s="15"/>
      <c r="P32" s="16"/>
      <c r="Q32" s="23" t="str">
        <f t="shared" si="0"/>
        <v/>
      </c>
      <c r="R32" t="str">
        <f>IFERROR(VLOOKUP(L32,Tablas!$A$42:$B$77,2,0),"")</f>
        <v/>
      </c>
      <c r="S32" t="str">
        <f>IFERROR(VLOOKUP(Q32,DMunicipios!$D$2:$E$1115,2,0),"")</f>
        <v/>
      </c>
      <c r="T32" s="23"/>
    </row>
    <row r="33" spans="1:20" x14ac:dyDescent="0.2">
      <c r="A33" s="15"/>
      <c r="B33" s="15"/>
      <c r="C33" s="15"/>
      <c r="D33" s="15"/>
      <c r="E33" s="15"/>
      <c r="F33" s="15"/>
      <c r="G33" s="15"/>
      <c r="H33" s="15"/>
      <c r="I33" s="17"/>
      <c r="J33" s="17"/>
      <c r="K33" s="15"/>
      <c r="L33" s="16"/>
      <c r="M33" s="16"/>
      <c r="N33" s="15"/>
      <c r="O33" s="15"/>
      <c r="P33" s="16"/>
      <c r="Q33" s="23" t="str">
        <f t="shared" si="0"/>
        <v/>
      </c>
      <c r="R33" t="str">
        <f>IFERROR(VLOOKUP(L33,Tablas!$A$42:$B$77,2,0),"")</f>
        <v/>
      </c>
      <c r="S33" t="str">
        <f>IFERROR(VLOOKUP(Q33,DMunicipios!$D$2:$E$1115,2,0),"")</f>
        <v/>
      </c>
      <c r="T33" s="23"/>
    </row>
    <row r="34" spans="1:20" x14ac:dyDescent="0.2">
      <c r="A34" s="15"/>
      <c r="B34" s="15"/>
      <c r="C34" s="15"/>
      <c r="D34" s="15"/>
      <c r="E34" s="15"/>
      <c r="F34" s="15"/>
      <c r="G34" s="15"/>
      <c r="H34" s="15"/>
      <c r="I34" s="17"/>
      <c r="J34" s="17"/>
      <c r="K34" s="15"/>
      <c r="L34" s="16"/>
      <c r="M34" s="16"/>
      <c r="N34" s="15"/>
      <c r="O34" s="15"/>
      <c r="P34" s="16"/>
      <c r="Q34" s="23" t="str">
        <f t="shared" si="0"/>
        <v/>
      </c>
      <c r="R34" t="str">
        <f>IFERROR(VLOOKUP(L34,Tablas!$A$42:$B$77,2,0),"")</f>
        <v/>
      </c>
      <c r="S34" t="str">
        <f>IFERROR(VLOOKUP(Q34,DMunicipios!$D$2:$E$1115,2,0),"")</f>
        <v/>
      </c>
      <c r="T34" s="23"/>
    </row>
    <row r="35" spans="1:20" x14ac:dyDescent="0.2">
      <c r="A35" s="15"/>
      <c r="B35" s="15"/>
      <c r="C35" s="15"/>
      <c r="D35" s="15"/>
      <c r="E35" s="15"/>
      <c r="F35" s="15"/>
      <c r="G35" s="15"/>
      <c r="H35" s="15"/>
      <c r="I35" s="17"/>
      <c r="J35" s="17"/>
      <c r="K35" s="15"/>
      <c r="L35" s="16"/>
      <c r="M35" s="16"/>
      <c r="N35" s="15"/>
      <c r="O35" s="15"/>
      <c r="P35" s="16"/>
      <c r="Q35" s="23" t="str">
        <f t="shared" si="0"/>
        <v/>
      </c>
      <c r="R35" t="str">
        <f>IFERROR(VLOOKUP(L35,Tablas!$A$42:$B$77,2,0),"")</f>
        <v/>
      </c>
      <c r="S35" t="str">
        <f>IFERROR(VLOOKUP(Q35,DMunicipios!$D$2:$E$1115,2,0),"")</f>
        <v/>
      </c>
      <c r="T35" s="23"/>
    </row>
    <row r="36" spans="1:20" x14ac:dyDescent="0.2">
      <c r="A36" s="15"/>
      <c r="B36" s="15"/>
      <c r="C36" s="15"/>
      <c r="D36" s="15"/>
      <c r="E36" s="15"/>
      <c r="F36" s="15"/>
      <c r="G36" s="15"/>
      <c r="H36" s="15"/>
      <c r="I36" s="17"/>
      <c r="J36" s="17"/>
      <c r="K36" s="15"/>
      <c r="L36" s="16"/>
      <c r="M36" s="16"/>
      <c r="N36" s="15"/>
      <c r="O36" s="15"/>
      <c r="P36" s="16"/>
      <c r="Q36" s="23" t="str">
        <f t="shared" si="0"/>
        <v/>
      </c>
      <c r="R36" t="str">
        <f>IFERROR(VLOOKUP(L36,Tablas!$A$42:$B$77,2,0),"")</f>
        <v/>
      </c>
      <c r="S36" t="str">
        <f>IFERROR(VLOOKUP(Q36,DMunicipios!$D$2:$E$1115,2,0),"")</f>
        <v/>
      </c>
      <c r="T36" s="23"/>
    </row>
    <row r="37" spans="1:20" x14ac:dyDescent="0.2">
      <c r="A37" s="15"/>
      <c r="B37" s="15"/>
      <c r="C37" s="15"/>
      <c r="D37" s="15"/>
      <c r="E37" s="15"/>
      <c r="F37" s="15"/>
      <c r="G37" s="15"/>
      <c r="H37" s="15"/>
      <c r="I37" s="17"/>
      <c r="J37" s="17"/>
      <c r="K37" s="15"/>
      <c r="L37" s="16"/>
      <c r="M37" s="16"/>
      <c r="N37" s="15"/>
      <c r="O37" s="15"/>
      <c r="P37" s="16"/>
      <c r="Q37" s="23" t="str">
        <f t="shared" si="0"/>
        <v/>
      </c>
      <c r="R37" t="str">
        <f>IFERROR(VLOOKUP(L37,Tablas!$A$42:$B$77,2,0),"")</f>
        <v/>
      </c>
      <c r="S37" t="str">
        <f>IFERROR(VLOOKUP(Q37,DMunicipios!$D$2:$E$1115,2,0),"")</f>
        <v/>
      </c>
      <c r="T37" s="23"/>
    </row>
    <row r="38" spans="1:20" x14ac:dyDescent="0.2">
      <c r="A38" s="15"/>
      <c r="B38" s="15"/>
      <c r="C38" s="15"/>
      <c r="D38" s="15"/>
      <c r="E38" s="15"/>
      <c r="F38" s="15"/>
      <c r="G38" s="15"/>
      <c r="H38" s="15"/>
      <c r="I38" s="17"/>
      <c r="J38" s="17"/>
      <c r="K38" s="15"/>
      <c r="L38" s="16"/>
      <c r="M38" s="16"/>
      <c r="N38" s="15"/>
      <c r="O38" s="15"/>
      <c r="P38" s="16"/>
      <c r="Q38" s="23" t="str">
        <f t="shared" si="0"/>
        <v/>
      </c>
      <c r="R38" t="str">
        <f>IFERROR(VLOOKUP(L38,Tablas!$A$42:$B$77,2,0),"")</f>
        <v/>
      </c>
      <c r="S38" t="str">
        <f>IFERROR(VLOOKUP(Q38,DMunicipios!$D$2:$E$1115,2,0),"")</f>
        <v/>
      </c>
      <c r="T38" s="23"/>
    </row>
    <row r="39" spans="1:20" x14ac:dyDescent="0.2">
      <c r="A39" s="15"/>
      <c r="B39" s="15"/>
      <c r="C39" s="15"/>
      <c r="D39" s="15"/>
      <c r="E39" s="15"/>
      <c r="F39" s="15"/>
      <c r="G39" s="15"/>
      <c r="H39" s="15"/>
      <c r="I39" s="17"/>
      <c r="J39" s="17"/>
      <c r="K39" s="15"/>
      <c r="L39" s="16"/>
      <c r="M39" s="16"/>
      <c r="N39" s="15"/>
      <c r="O39" s="15"/>
      <c r="P39" s="16"/>
      <c r="Q39" s="23" t="str">
        <f t="shared" si="0"/>
        <v/>
      </c>
      <c r="R39" t="str">
        <f>IFERROR(VLOOKUP(L39,Tablas!$A$42:$B$77,2,0),"")</f>
        <v/>
      </c>
      <c r="S39" t="str">
        <f>IFERROR(VLOOKUP(Q39,DMunicipios!$D$2:$E$1115,2,0),"")</f>
        <v/>
      </c>
      <c r="T39" s="23"/>
    </row>
    <row r="40" spans="1:20" x14ac:dyDescent="0.2">
      <c r="A40" s="15"/>
      <c r="B40" s="15"/>
      <c r="C40" s="15"/>
      <c r="D40" s="15"/>
      <c r="E40" s="15"/>
      <c r="F40" s="15"/>
      <c r="G40" s="15"/>
      <c r="H40" s="15"/>
      <c r="I40" s="17"/>
      <c r="J40" s="17"/>
      <c r="K40" s="15"/>
      <c r="L40" s="16"/>
      <c r="M40" s="16"/>
      <c r="N40" s="15"/>
      <c r="O40" s="15"/>
      <c r="P40" s="16"/>
      <c r="Q40" s="23" t="str">
        <f t="shared" si="0"/>
        <v/>
      </c>
      <c r="R40" t="str">
        <f>IFERROR(VLOOKUP(L40,Tablas!$A$42:$B$77,2,0),"")</f>
        <v/>
      </c>
      <c r="S40" t="str">
        <f>IFERROR(VLOOKUP(Q40,DMunicipios!$D$2:$E$1115,2,0),"")</f>
        <v/>
      </c>
      <c r="T40" s="23"/>
    </row>
    <row r="41" spans="1:20" x14ac:dyDescent="0.2">
      <c r="A41" s="15"/>
      <c r="B41" s="15"/>
      <c r="C41" s="15"/>
      <c r="D41" s="15"/>
      <c r="E41" s="15"/>
      <c r="F41" s="15"/>
      <c r="G41" s="15"/>
      <c r="H41" s="15"/>
      <c r="I41" s="17"/>
      <c r="J41" s="17"/>
      <c r="K41" s="15"/>
      <c r="L41" s="16"/>
      <c r="M41" s="16"/>
      <c r="N41" s="15"/>
      <c r="O41" s="15"/>
      <c r="P41" s="16"/>
      <c r="Q41" s="23" t="str">
        <f t="shared" si="0"/>
        <v/>
      </c>
      <c r="R41" t="str">
        <f>IFERROR(VLOOKUP(L41,Tablas!$A$42:$B$77,2,0),"")</f>
        <v/>
      </c>
      <c r="S41" t="str">
        <f>IFERROR(VLOOKUP(Q41,DMunicipios!$D$2:$E$1115,2,0),"")</f>
        <v/>
      </c>
      <c r="T41" s="23"/>
    </row>
    <row r="42" spans="1:20" x14ac:dyDescent="0.2">
      <c r="A42" s="15"/>
      <c r="B42" s="15"/>
      <c r="C42" s="15"/>
      <c r="D42" s="15"/>
      <c r="E42" s="15"/>
      <c r="F42" s="15"/>
      <c r="G42" s="15"/>
      <c r="H42" s="15"/>
      <c r="I42" s="17"/>
      <c r="J42" s="17"/>
      <c r="K42" s="15"/>
      <c r="L42" s="16"/>
      <c r="M42" s="16"/>
      <c r="N42" s="15"/>
      <c r="O42" s="15"/>
      <c r="P42" s="16"/>
      <c r="Q42" s="23" t="str">
        <f t="shared" si="0"/>
        <v/>
      </c>
      <c r="R42" t="str">
        <f>IFERROR(VLOOKUP(L42,Tablas!$A$42:$B$77,2,0),"")</f>
        <v/>
      </c>
      <c r="S42" t="str">
        <f>IFERROR(VLOOKUP(Q42,DMunicipios!$D$2:$E$1115,2,0),"")</f>
        <v/>
      </c>
      <c r="T42" s="23"/>
    </row>
    <row r="43" spans="1:20" x14ac:dyDescent="0.2">
      <c r="A43" s="15"/>
      <c r="B43" s="15"/>
      <c r="C43" s="15"/>
      <c r="D43" s="15"/>
      <c r="E43" s="15"/>
      <c r="F43" s="15"/>
      <c r="G43" s="15"/>
      <c r="H43" s="15"/>
      <c r="I43" s="17"/>
      <c r="J43" s="17"/>
      <c r="K43" s="15"/>
      <c r="L43" s="16"/>
      <c r="M43" s="16"/>
      <c r="N43" s="15"/>
      <c r="O43" s="15"/>
      <c r="P43" s="16"/>
      <c r="Q43" s="23" t="str">
        <f t="shared" si="0"/>
        <v/>
      </c>
      <c r="R43" t="str">
        <f>IFERROR(VLOOKUP(L43,Tablas!$A$42:$B$77,2,0),"")</f>
        <v/>
      </c>
      <c r="S43" t="str">
        <f>IFERROR(VLOOKUP(Q43,DMunicipios!$D$2:$E$1115,2,0),"")</f>
        <v/>
      </c>
      <c r="T43" s="23"/>
    </row>
    <row r="44" spans="1:20" x14ac:dyDescent="0.2">
      <c r="A44" s="15"/>
      <c r="B44" s="15"/>
      <c r="C44" s="15"/>
      <c r="D44" s="15"/>
      <c r="E44" s="15"/>
      <c r="F44" s="15"/>
      <c r="G44" s="15"/>
      <c r="H44" s="15"/>
      <c r="I44" s="17"/>
      <c r="J44" s="17"/>
      <c r="K44" s="15"/>
      <c r="L44" s="16"/>
      <c r="M44" s="16"/>
      <c r="N44" s="15"/>
      <c r="O44" s="15"/>
      <c r="P44" s="16"/>
      <c r="Q44" s="23" t="str">
        <f t="shared" si="0"/>
        <v/>
      </c>
      <c r="R44" t="str">
        <f>IFERROR(VLOOKUP(L44,Tablas!$A$42:$B$77,2,0),"")</f>
        <v/>
      </c>
      <c r="S44" t="str">
        <f>IFERROR(VLOOKUP(Q44,DMunicipios!$D$2:$E$1115,2,0),"")</f>
        <v/>
      </c>
      <c r="T44" s="23"/>
    </row>
    <row r="45" spans="1:20" x14ac:dyDescent="0.2">
      <c r="A45" s="15"/>
      <c r="B45" s="15"/>
      <c r="C45" s="15"/>
      <c r="D45" s="15"/>
      <c r="E45" s="15"/>
      <c r="F45" s="15"/>
      <c r="G45" s="15"/>
      <c r="H45" s="15"/>
      <c r="I45" s="17"/>
      <c r="J45" s="17"/>
      <c r="K45" s="15"/>
      <c r="L45" s="16"/>
      <c r="M45" s="16"/>
      <c r="N45" s="15"/>
      <c r="O45" s="15"/>
      <c r="P45" s="16"/>
      <c r="Q45" s="23" t="str">
        <f t="shared" si="0"/>
        <v/>
      </c>
      <c r="R45" t="str">
        <f>IFERROR(VLOOKUP(L45,Tablas!$A$42:$B$77,2,0),"")</f>
        <v/>
      </c>
      <c r="S45" t="str">
        <f>IFERROR(VLOOKUP(Q45,DMunicipios!$D$2:$E$1115,2,0),"")</f>
        <v/>
      </c>
      <c r="T45" s="23"/>
    </row>
    <row r="46" spans="1:20" x14ac:dyDescent="0.2">
      <c r="A46" s="15"/>
      <c r="B46" s="15"/>
      <c r="C46" s="15"/>
      <c r="D46" s="15"/>
      <c r="E46" s="15"/>
      <c r="F46" s="15"/>
      <c r="G46" s="15"/>
      <c r="H46" s="15"/>
      <c r="I46" s="17"/>
      <c r="J46" s="17"/>
      <c r="K46" s="15"/>
      <c r="L46" s="16"/>
      <c r="M46" s="16"/>
      <c r="N46" s="15"/>
      <c r="O46" s="15"/>
      <c r="P46" s="16"/>
      <c r="Q46" s="23" t="str">
        <f t="shared" si="0"/>
        <v/>
      </c>
      <c r="R46" t="str">
        <f>IFERROR(VLOOKUP(L46,Tablas!$A$42:$B$77,2,0),"")</f>
        <v/>
      </c>
      <c r="S46" t="str">
        <f>IFERROR(VLOOKUP(Q46,DMunicipios!$D$2:$E$1115,2,0),"")</f>
        <v/>
      </c>
      <c r="T46" s="23"/>
    </row>
    <row r="47" spans="1:20" x14ac:dyDescent="0.2">
      <c r="A47" s="15"/>
      <c r="B47" s="15"/>
      <c r="C47" s="15"/>
      <c r="D47" s="15"/>
      <c r="E47" s="15"/>
      <c r="F47" s="15"/>
      <c r="G47" s="15"/>
      <c r="H47" s="15"/>
      <c r="I47" s="17"/>
      <c r="J47" s="17"/>
      <c r="K47" s="15"/>
      <c r="L47" s="16"/>
      <c r="M47" s="16"/>
      <c r="N47" s="15"/>
      <c r="O47" s="15"/>
      <c r="P47" s="16"/>
      <c r="Q47" s="23" t="str">
        <f t="shared" si="0"/>
        <v/>
      </c>
      <c r="R47" t="str">
        <f>IFERROR(VLOOKUP(L47,Tablas!$A$42:$B$77,2,0),"")</f>
        <v/>
      </c>
      <c r="S47" t="str">
        <f>IFERROR(VLOOKUP(Q47,DMunicipios!$D$2:$E$1115,2,0),"")</f>
        <v/>
      </c>
      <c r="T47" s="23"/>
    </row>
    <row r="48" spans="1:20" x14ac:dyDescent="0.2">
      <c r="A48" s="15"/>
      <c r="B48" s="15"/>
      <c r="C48" s="15"/>
      <c r="D48" s="15"/>
      <c r="E48" s="15"/>
      <c r="F48" s="15"/>
      <c r="G48" s="15"/>
      <c r="H48" s="15"/>
      <c r="I48" s="17"/>
      <c r="J48" s="17"/>
      <c r="K48" s="15"/>
      <c r="L48" s="16"/>
      <c r="M48" s="16"/>
      <c r="N48" s="15"/>
      <c r="O48" s="15"/>
      <c r="P48" s="16"/>
      <c r="Q48" s="23" t="str">
        <f t="shared" si="0"/>
        <v/>
      </c>
      <c r="R48" t="str">
        <f>IFERROR(VLOOKUP(L48,Tablas!$A$42:$B$77,2,0),"")</f>
        <v/>
      </c>
      <c r="S48" t="str">
        <f>IFERROR(VLOOKUP(Q48,DMunicipios!$D$2:$E$1115,2,0),"")</f>
        <v/>
      </c>
      <c r="T48" s="23"/>
    </row>
    <row r="49" spans="1:20" x14ac:dyDescent="0.2">
      <c r="A49" s="15"/>
      <c r="B49" s="15"/>
      <c r="C49" s="15"/>
      <c r="D49" s="15"/>
      <c r="E49" s="15"/>
      <c r="F49" s="15"/>
      <c r="G49" s="15"/>
      <c r="H49" s="15"/>
      <c r="I49" s="17"/>
      <c r="J49" s="17"/>
      <c r="K49" s="15"/>
      <c r="L49" s="16"/>
      <c r="M49" s="16"/>
      <c r="N49" s="15"/>
      <c r="O49" s="15"/>
      <c r="P49" s="16"/>
      <c r="Q49" s="23" t="str">
        <f t="shared" si="0"/>
        <v/>
      </c>
      <c r="R49" t="str">
        <f>IFERROR(VLOOKUP(L49,Tablas!$A$42:$B$77,2,0),"")</f>
        <v/>
      </c>
      <c r="S49" t="str">
        <f>IFERROR(VLOOKUP(Q49,DMunicipios!$D$2:$E$1115,2,0),"")</f>
        <v/>
      </c>
      <c r="T49" s="23"/>
    </row>
    <row r="50" spans="1:20" x14ac:dyDescent="0.2">
      <c r="A50" s="15"/>
      <c r="B50" s="15"/>
      <c r="C50" s="15"/>
      <c r="D50" s="15"/>
      <c r="E50" s="15"/>
      <c r="F50" s="15"/>
      <c r="G50" s="15"/>
      <c r="H50" s="15"/>
      <c r="I50" s="17"/>
      <c r="J50" s="17"/>
      <c r="K50" s="15"/>
      <c r="L50" s="16"/>
      <c r="M50" s="16"/>
      <c r="N50" s="15"/>
      <c r="O50" s="15"/>
      <c r="P50" s="16"/>
      <c r="Q50" s="23" t="str">
        <f t="shared" si="0"/>
        <v/>
      </c>
      <c r="R50" t="str">
        <f>IFERROR(VLOOKUP(L50,Tablas!$A$42:$B$77,2,0),"")</f>
        <v/>
      </c>
      <c r="S50" t="str">
        <f>IFERROR(VLOOKUP(Q50,DMunicipios!$D$2:$E$1115,2,0),"")</f>
        <v/>
      </c>
      <c r="T50" s="23"/>
    </row>
    <row r="51" spans="1:20" x14ac:dyDescent="0.2">
      <c r="A51" s="15"/>
      <c r="B51" s="15"/>
      <c r="C51" s="15"/>
      <c r="D51" s="15"/>
      <c r="E51" s="15"/>
      <c r="F51" s="15"/>
      <c r="G51" s="15"/>
      <c r="H51" s="15"/>
      <c r="I51" s="17"/>
      <c r="J51" s="17"/>
      <c r="K51" s="15"/>
      <c r="L51" s="16"/>
      <c r="M51" s="16"/>
      <c r="N51" s="15"/>
      <c r="O51" s="15"/>
      <c r="P51" s="16"/>
      <c r="Q51" s="23" t="str">
        <f t="shared" si="0"/>
        <v/>
      </c>
      <c r="R51" t="str">
        <f>IFERROR(VLOOKUP(L51,Tablas!$A$42:$B$77,2,0),"")</f>
        <v/>
      </c>
      <c r="S51" t="str">
        <f>IFERROR(VLOOKUP(Q51,DMunicipios!$D$2:$E$1115,2,0),"")</f>
        <v/>
      </c>
      <c r="T51" s="23"/>
    </row>
    <row r="52" spans="1:20" x14ac:dyDescent="0.2">
      <c r="A52" s="15"/>
      <c r="B52" s="15"/>
      <c r="C52" s="15"/>
      <c r="D52" s="15"/>
      <c r="E52" s="15"/>
      <c r="F52" s="15"/>
      <c r="G52" s="15"/>
      <c r="H52" s="15"/>
      <c r="I52" s="17"/>
      <c r="J52" s="17"/>
      <c r="K52" s="15"/>
      <c r="L52" s="16"/>
      <c r="M52" s="16"/>
      <c r="N52" s="15"/>
      <c r="O52" s="15"/>
      <c r="P52" s="16"/>
      <c r="Q52" s="23" t="str">
        <f t="shared" si="0"/>
        <v/>
      </c>
      <c r="R52" t="str">
        <f>IFERROR(VLOOKUP(L52,Tablas!$A$42:$B$77,2,0),"")</f>
        <v/>
      </c>
      <c r="S52" t="str">
        <f>IFERROR(VLOOKUP(Q52,DMunicipios!$D$2:$E$1115,2,0),"")</f>
        <v/>
      </c>
      <c r="T52" s="23"/>
    </row>
    <row r="53" spans="1:20" x14ac:dyDescent="0.2">
      <c r="A53" s="15"/>
      <c r="B53" s="15"/>
      <c r="C53" s="15"/>
      <c r="D53" s="15"/>
      <c r="E53" s="15"/>
      <c r="F53" s="15"/>
      <c r="G53" s="15"/>
      <c r="H53" s="15"/>
      <c r="I53" s="17"/>
      <c r="J53" s="17"/>
      <c r="K53" s="15"/>
      <c r="L53" s="16"/>
      <c r="M53" s="16"/>
      <c r="N53" s="15"/>
      <c r="O53" s="15"/>
      <c r="P53" s="16"/>
      <c r="Q53" s="23" t="str">
        <f t="shared" si="0"/>
        <v/>
      </c>
      <c r="R53" t="str">
        <f>IFERROR(VLOOKUP(L53,Tablas!$A$42:$B$77,2,0),"")</f>
        <v/>
      </c>
      <c r="S53" t="str">
        <f>IFERROR(VLOOKUP(Q53,DMunicipios!$D$2:$E$1115,2,0),"")</f>
        <v/>
      </c>
      <c r="T53" s="23"/>
    </row>
    <row r="54" spans="1:20" x14ac:dyDescent="0.2">
      <c r="A54" s="15"/>
      <c r="B54" s="15"/>
      <c r="C54" s="15"/>
      <c r="D54" s="15"/>
      <c r="E54" s="15"/>
      <c r="F54" s="15"/>
      <c r="G54" s="15"/>
      <c r="H54" s="15"/>
      <c r="I54" s="17"/>
      <c r="J54" s="17"/>
      <c r="K54" s="15"/>
      <c r="L54" s="16"/>
      <c r="M54" s="16"/>
      <c r="N54" s="15"/>
      <c r="O54" s="15"/>
      <c r="P54" s="16"/>
      <c r="Q54" s="23" t="str">
        <f t="shared" si="0"/>
        <v/>
      </c>
      <c r="R54" t="str">
        <f>IFERROR(VLOOKUP(L54,Tablas!$A$42:$B$77,2,0),"")</f>
        <v/>
      </c>
      <c r="S54" t="str">
        <f>IFERROR(VLOOKUP(Q54,DMunicipios!$D$2:$E$1115,2,0),"")</f>
        <v/>
      </c>
      <c r="T54" s="23"/>
    </row>
    <row r="55" spans="1:20" x14ac:dyDescent="0.2">
      <c r="A55" s="15"/>
      <c r="B55" s="15"/>
      <c r="C55" s="15"/>
      <c r="D55" s="15"/>
      <c r="E55" s="15"/>
      <c r="F55" s="15"/>
      <c r="G55" s="15"/>
      <c r="H55" s="15"/>
      <c r="I55" s="17"/>
      <c r="J55" s="17"/>
      <c r="K55" s="15"/>
      <c r="L55" s="16"/>
      <c r="M55" s="16"/>
      <c r="N55" s="15"/>
      <c r="O55" s="15"/>
      <c r="P55" s="16"/>
      <c r="Q55" s="23" t="str">
        <f t="shared" si="0"/>
        <v/>
      </c>
      <c r="R55" t="str">
        <f>IFERROR(VLOOKUP(L55,Tablas!$A$42:$B$77,2,0),"")</f>
        <v/>
      </c>
      <c r="S55" t="str">
        <f>IFERROR(VLOOKUP(Q55,DMunicipios!$D$2:$E$1115,2,0),"")</f>
        <v/>
      </c>
      <c r="T55" s="23"/>
    </row>
    <row r="56" spans="1:20" x14ac:dyDescent="0.2">
      <c r="A56" s="15"/>
      <c r="B56" s="15"/>
      <c r="C56" s="15"/>
      <c r="D56" s="15"/>
      <c r="E56" s="15"/>
      <c r="F56" s="15"/>
      <c r="G56" s="15"/>
      <c r="H56" s="15"/>
      <c r="I56" s="17"/>
      <c r="J56" s="17"/>
      <c r="K56" s="15"/>
      <c r="L56" s="16"/>
      <c r="M56" s="16"/>
      <c r="N56" s="15"/>
      <c r="O56" s="15"/>
      <c r="P56" s="16"/>
      <c r="Q56" s="23" t="str">
        <f t="shared" si="0"/>
        <v/>
      </c>
      <c r="R56" t="str">
        <f>IFERROR(VLOOKUP(L56,Tablas!$A$42:$B$77,2,0),"")</f>
        <v/>
      </c>
      <c r="S56" t="str">
        <f>IFERROR(VLOOKUP(Q56,DMunicipios!$D$2:$E$1115,2,0),"")</f>
        <v/>
      </c>
      <c r="T56" s="23"/>
    </row>
    <row r="57" spans="1:20" x14ac:dyDescent="0.2">
      <c r="A57" s="15"/>
      <c r="B57" s="15"/>
      <c r="C57" s="15"/>
      <c r="D57" s="15"/>
      <c r="E57" s="15"/>
      <c r="F57" s="15"/>
      <c r="G57" s="15"/>
      <c r="H57" s="15"/>
      <c r="I57" s="17"/>
      <c r="J57" s="17"/>
      <c r="K57" s="15"/>
      <c r="L57" s="16"/>
      <c r="M57" s="16"/>
      <c r="N57" s="15"/>
      <c r="O57" s="15"/>
      <c r="P57" s="16"/>
      <c r="Q57" s="23" t="str">
        <f t="shared" si="0"/>
        <v/>
      </c>
      <c r="R57" t="str">
        <f>IFERROR(VLOOKUP(L57,Tablas!$A$42:$B$77,2,0),"")</f>
        <v/>
      </c>
      <c r="S57" t="str">
        <f>IFERROR(VLOOKUP(Q57,DMunicipios!$D$2:$E$1115,2,0),"")</f>
        <v/>
      </c>
      <c r="T57" s="23"/>
    </row>
    <row r="58" spans="1:20" x14ac:dyDescent="0.2">
      <c r="A58" s="15"/>
      <c r="B58" s="15"/>
      <c r="C58" s="15"/>
      <c r="D58" s="15"/>
      <c r="E58" s="15"/>
      <c r="F58" s="15"/>
      <c r="G58" s="15"/>
      <c r="H58" s="15"/>
      <c r="I58" s="17"/>
      <c r="J58" s="17"/>
      <c r="K58" s="15"/>
      <c r="L58" s="16"/>
      <c r="M58" s="16"/>
      <c r="N58" s="15"/>
      <c r="O58" s="15"/>
      <c r="P58" s="16"/>
      <c r="Q58" s="23" t="str">
        <f t="shared" si="0"/>
        <v/>
      </c>
      <c r="R58" t="str">
        <f>IFERROR(VLOOKUP(L58,Tablas!$A$42:$B$77,2,0),"")</f>
        <v/>
      </c>
      <c r="S58" t="str">
        <f>IFERROR(VLOOKUP(Q58,DMunicipios!$D$2:$E$1115,2,0),"")</f>
        <v/>
      </c>
      <c r="T58" s="23"/>
    </row>
    <row r="59" spans="1:20" x14ac:dyDescent="0.2">
      <c r="A59" s="15"/>
      <c r="B59" s="15"/>
      <c r="C59" s="15"/>
      <c r="D59" s="15"/>
      <c r="E59" s="15"/>
      <c r="F59" s="15"/>
      <c r="G59" s="15"/>
      <c r="H59" s="15"/>
      <c r="I59" s="17"/>
      <c r="J59" s="17"/>
      <c r="K59" s="15"/>
      <c r="L59" s="16"/>
      <c r="M59" s="16"/>
      <c r="N59" s="15"/>
      <c r="O59" s="15"/>
      <c r="P59" s="16"/>
      <c r="Q59" s="23" t="str">
        <f t="shared" si="0"/>
        <v/>
      </c>
      <c r="R59" t="str">
        <f>IFERROR(VLOOKUP(L59,Tablas!$A$42:$B$77,2,0),"")</f>
        <v/>
      </c>
      <c r="S59" t="str">
        <f>IFERROR(VLOOKUP(Q59,DMunicipios!$D$2:$E$1115,2,0),"")</f>
        <v/>
      </c>
      <c r="T59" s="23"/>
    </row>
    <row r="60" spans="1:20" x14ac:dyDescent="0.2">
      <c r="A60" s="15"/>
      <c r="B60" s="15"/>
      <c r="C60" s="15"/>
      <c r="D60" s="15"/>
      <c r="E60" s="15"/>
      <c r="F60" s="15"/>
      <c r="G60" s="15"/>
      <c r="H60" s="15"/>
      <c r="I60" s="17"/>
      <c r="J60" s="17"/>
      <c r="K60" s="15"/>
      <c r="L60" s="16"/>
      <c r="M60" s="16"/>
      <c r="N60" s="15"/>
      <c r="O60" s="15"/>
      <c r="P60" s="16"/>
      <c r="Q60" s="23" t="str">
        <f t="shared" si="0"/>
        <v/>
      </c>
      <c r="R60" t="str">
        <f>IFERROR(VLOOKUP(L60,Tablas!$A$42:$B$77,2,0),"")</f>
        <v/>
      </c>
      <c r="S60" t="str">
        <f>IFERROR(VLOOKUP(Q60,DMunicipios!$D$2:$E$1115,2,0),"")</f>
        <v/>
      </c>
      <c r="T60" s="23"/>
    </row>
    <row r="61" spans="1:20" x14ac:dyDescent="0.2">
      <c r="A61" s="15"/>
      <c r="B61" s="15"/>
      <c r="C61" s="15"/>
      <c r="D61" s="15"/>
      <c r="E61" s="15"/>
      <c r="F61" s="15"/>
      <c r="G61" s="15"/>
      <c r="H61" s="15"/>
      <c r="I61" s="17"/>
      <c r="J61" s="17"/>
      <c r="K61" s="15"/>
      <c r="L61" s="16"/>
      <c r="M61" s="16"/>
      <c r="N61" s="15"/>
      <c r="O61" s="15"/>
      <c r="P61" s="16"/>
      <c r="Q61" s="23" t="str">
        <f t="shared" si="0"/>
        <v/>
      </c>
      <c r="R61" t="str">
        <f>IFERROR(VLOOKUP(L61,Tablas!$A$42:$B$77,2,0),"")</f>
        <v/>
      </c>
      <c r="S61" t="str">
        <f>IFERROR(VLOOKUP(Q61,DMunicipios!$D$2:$E$1115,2,0),"")</f>
        <v/>
      </c>
      <c r="T61" s="23"/>
    </row>
    <row r="62" spans="1:20" x14ac:dyDescent="0.2">
      <c r="A62" s="15"/>
      <c r="B62" s="15"/>
      <c r="C62" s="15"/>
      <c r="D62" s="15"/>
      <c r="E62" s="15"/>
      <c r="F62" s="15"/>
      <c r="G62" s="15"/>
      <c r="H62" s="15"/>
      <c r="I62" s="17"/>
      <c r="J62" s="17"/>
      <c r="K62" s="15"/>
      <c r="L62" s="16"/>
      <c r="M62" s="16"/>
      <c r="N62" s="15"/>
      <c r="O62" s="15"/>
      <c r="P62" s="16"/>
      <c r="Q62" s="23" t="str">
        <f t="shared" si="0"/>
        <v/>
      </c>
      <c r="R62" t="str">
        <f>IFERROR(VLOOKUP(L62,Tablas!$A$42:$B$77,2,0),"")</f>
        <v/>
      </c>
      <c r="S62" t="str">
        <f>IFERROR(VLOOKUP(Q62,DMunicipios!$D$2:$E$1115,2,0),"")</f>
        <v/>
      </c>
      <c r="T62" s="23"/>
    </row>
    <row r="63" spans="1:20" x14ac:dyDescent="0.2">
      <c r="A63" s="15"/>
      <c r="B63" s="15"/>
      <c r="C63" s="15"/>
      <c r="D63" s="15"/>
      <c r="E63" s="15"/>
      <c r="F63" s="15"/>
      <c r="G63" s="15"/>
      <c r="H63" s="15"/>
      <c r="I63" s="17"/>
      <c r="J63" s="17"/>
      <c r="K63" s="15"/>
      <c r="L63" s="16"/>
      <c r="M63" s="16"/>
      <c r="N63" s="15"/>
      <c r="O63" s="15"/>
      <c r="P63" s="16"/>
      <c r="Q63" s="23" t="str">
        <f t="shared" si="0"/>
        <v/>
      </c>
      <c r="R63" t="str">
        <f>IFERROR(VLOOKUP(L63,Tablas!$A$42:$B$77,2,0),"")</f>
        <v/>
      </c>
      <c r="S63" t="str">
        <f>IFERROR(VLOOKUP(Q63,DMunicipios!$D$2:$E$1115,2,0),"")</f>
        <v/>
      </c>
      <c r="T63" s="23"/>
    </row>
    <row r="64" spans="1:20" x14ac:dyDescent="0.2">
      <c r="A64" s="15"/>
      <c r="B64" s="15"/>
      <c r="C64" s="15"/>
      <c r="D64" s="15"/>
      <c r="E64" s="15"/>
      <c r="F64" s="15"/>
      <c r="G64" s="15"/>
      <c r="H64" s="15"/>
      <c r="I64" s="17"/>
      <c r="J64" s="17"/>
      <c r="K64" s="15"/>
      <c r="L64" s="16"/>
      <c r="M64" s="16"/>
      <c r="N64" s="15"/>
      <c r="O64" s="15"/>
      <c r="P64" s="16"/>
      <c r="Q64" s="23" t="str">
        <f t="shared" si="0"/>
        <v/>
      </c>
      <c r="R64" t="str">
        <f>IFERROR(VLOOKUP(L64,Tablas!$A$42:$B$77,2,0),"")</f>
        <v/>
      </c>
      <c r="S64" t="str">
        <f>IFERROR(VLOOKUP(Q64,DMunicipios!$D$2:$E$1115,2,0),"")</f>
        <v/>
      </c>
      <c r="T64" s="23"/>
    </row>
    <row r="65" spans="1:20" x14ac:dyDescent="0.2">
      <c r="A65" s="15"/>
      <c r="B65" s="15"/>
      <c r="C65" s="15"/>
      <c r="D65" s="15"/>
      <c r="E65" s="15"/>
      <c r="F65" s="15"/>
      <c r="G65" s="15"/>
      <c r="H65" s="15"/>
      <c r="I65" s="17"/>
      <c r="J65" s="17"/>
      <c r="K65" s="15"/>
      <c r="L65" s="16"/>
      <c r="M65" s="16"/>
      <c r="N65" s="15"/>
      <c r="O65" s="15"/>
      <c r="P65" s="16"/>
      <c r="Q65" s="23" t="str">
        <f t="shared" si="0"/>
        <v/>
      </c>
      <c r="R65" t="str">
        <f>IFERROR(VLOOKUP(L65,Tablas!$A$42:$B$77,2,0),"")</f>
        <v/>
      </c>
      <c r="S65" t="str">
        <f>IFERROR(VLOOKUP(Q65,DMunicipios!$D$2:$E$1115,2,0),"")</f>
        <v/>
      </c>
      <c r="T65" s="23"/>
    </row>
    <row r="66" spans="1:20" x14ac:dyDescent="0.2">
      <c r="A66" s="15"/>
      <c r="B66" s="15"/>
      <c r="C66" s="15"/>
      <c r="D66" s="15"/>
      <c r="E66" s="15"/>
      <c r="F66" s="15"/>
      <c r="G66" s="15"/>
      <c r="H66" s="15"/>
      <c r="I66" s="17"/>
      <c r="J66" s="17"/>
      <c r="K66" s="15"/>
      <c r="L66" s="16"/>
      <c r="M66" s="16"/>
      <c r="N66" s="15"/>
      <c r="O66" s="15"/>
      <c r="P66" s="16"/>
      <c r="Q66" s="23" t="str">
        <f t="shared" si="0"/>
        <v/>
      </c>
      <c r="R66" t="str">
        <f>IFERROR(VLOOKUP(L66,Tablas!$A$42:$B$77,2,0),"")</f>
        <v/>
      </c>
      <c r="S66" t="str">
        <f>IFERROR(VLOOKUP(Q66,DMunicipios!$D$2:$E$1115,2,0),"")</f>
        <v/>
      </c>
      <c r="T66" s="23"/>
    </row>
    <row r="67" spans="1:20" x14ac:dyDescent="0.2">
      <c r="A67" s="15"/>
      <c r="B67" s="15"/>
      <c r="C67" s="15"/>
      <c r="D67" s="15"/>
      <c r="E67" s="15"/>
      <c r="F67" s="15"/>
      <c r="G67" s="15"/>
      <c r="H67" s="15"/>
      <c r="I67" s="17"/>
      <c r="J67" s="17"/>
      <c r="K67" s="15"/>
      <c r="L67" s="16"/>
      <c r="M67" s="16"/>
      <c r="N67" s="15"/>
      <c r="O67" s="15"/>
      <c r="P67" s="16"/>
      <c r="Q67" s="23" t="str">
        <f t="shared" si="0"/>
        <v/>
      </c>
      <c r="R67" t="str">
        <f>IFERROR(VLOOKUP(L67,Tablas!$A$42:$B$77,2,0),"")</f>
        <v/>
      </c>
      <c r="S67" t="str">
        <f>IFERROR(VLOOKUP(Q67,DMunicipios!$D$2:$E$1115,2,0),"")</f>
        <v/>
      </c>
      <c r="T67" s="23"/>
    </row>
    <row r="68" spans="1:20" x14ac:dyDescent="0.2">
      <c r="A68" s="15"/>
      <c r="B68" s="15"/>
      <c r="C68" s="15"/>
      <c r="D68" s="15"/>
      <c r="E68" s="15"/>
      <c r="F68" s="15"/>
      <c r="G68" s="15"/>
      <c r="H68" s="15"/>
      <c r="I68" s="17"/>
      <c r="J68" s="17"/>
      <c r="K68" s="15"/>
      <c r="L68" s="16"/>
      <c r="M68" s="16"/>
      <c r="N68" s="15"/>
      <c r="O68" s="15"/>
      <c r="P68" s="16"/>
      <c r="Q68" s="23" t="str">
        <f t="shared" si="0"/>
        <v/>
      </c>
      <c r="R68" t="str">
        <f>IFERROR(VLOOKUP(L68,Tablas!$A$42:$B$77,2,0),"")</f>
        <v/>
      </c>
      <c r="S68" t="str">
        <f>IFERROR(VLOOKUP(Q68,DMunicipios!$D$2:$E$1115,2,0),"")</f>
        <v/>
      </c>
      <c r="T68" s="23"/>
    </row>
    <row r="69" spans="1:20" x14ac:dyDescent="0.2">
      <c r="A69" s="15"/>
      <c r="B69" s="15"/>
      <c r="C69" s="15"/>
      <c r="D69" s="15"/>
      <c r="E69" s="15"/>
      <c r="F69" s="15"/>
      <c r="G69" s="15"/>
      <c r="H69" s="15"/>
      <c r="I69" s="17"/>
      <c r="J69" s="17"/>
      <c r="K69" s="15"/>
      <c r="L69" s="16"/>
      <c r="M69" s="16"/>
      <c r="N69" s="15"/>
      <c r="O69" s="15"/>
      <c r="P69" s="16"/>
      <c r="Q69" s="23" t="str">
        <f t="shared" si="0"/>
        <v/>
      </c>
      <c r="R69" t="str">
        <f>IFERROR(VLOOKUP(L69,Tablas!$A$42:$B$77,2,0),"")</f>
        <v/>
      </c>
      <c r="S69" t="str">
        <f>IFERROR(VLOOKUP(Q69,DMunicipios!$D$2:$E$1115,2,0),"")</f>
        <v/>
      </c>
      <c r="T69" s="23"/>
    </row>
    <row r="70" spans="1:20" x14ac:dyDescent="0.2">
      <c r="A70" s="15"/>
      <c r="B70" s="15"/>
      <c r="C70" s="15"/>
      <c r="D70" s="15"/>
      <c r="E70" s="15"/>
      <c r="F70" s="15"/>
      <c r="G70" s="15"/>
      <c r="H70" s="15"/>
      <c r="I70" s="17"/>
      <c r="J70" s="17"/>
      <c r="K70" s="15"/>
      <c r="L70" s="16"/>
      <c r="M70" s="16"/>
      <c r="N70" s="15"/>
      <c r="O70" s="15"/>
      <c r="P70" s="16"/>
      <c r="Q70" s="23" t="str">
        <f t="shared" si="0"/>
        <v/>
      </c>
      <c r="R70" t="str">
        <f>IFERROR(VLOOKUP(L70,Tablas!$A$42:$B$77,2,0),"")</f>
        <v/>
      </c>
      <c r="S70" t="str">
        <f>IFERROR(VLOOKUP(Q70,DMunicipios!$D$2:$E$1115,2,0),"")</f>
        <v/>
      </c>
      <c r="T70" s="23"/>
    </row>
    <row r="71" spans="1:20" x14ac:dyDescent="0.2">
      <c r="A71" s="15"/>
      <c r="B71" s="15"/>
      <c r="C71" s="15"/>
      <c r="D71" s="15"/>
      <c r="E71" s="15"/>
      <c r="F71" s="15"/>
      <c r="G71" s="15"/>
      <c r="H71" s="15"/>
      <c r="I71" s="17"/>
      <c r="J71" s="17"/>
      <c r="K71" s="15"/>
      <c r="L71" s="16"/>
      <c r="M71" s="16"/>
      <c r="N71" s="15"/>
      <c r="O71" s="15"/>
      <c r="P71" s="16"/>
      <c r="Q71" s="23" t="str">
        <f t="shared" ref="Q71:Q134" si="1">L71&amp;M71</f>
        <v/>
      </c>
      <c r="R71" t="str">
        <f>IFERROR(VLOOKUP(L71,Tablas!$A$42:$B$77,2,0),"")</f>
        <v/>
      </c>
      <c r="S71" t="str">
        <f>IFERROR(VLOOKUP(Q71,DMunicipios!$D$2:$E$1115,2,0),"")</f>
        <v/>
      </c>
      <c r="T71" s="23"/>
    </row>
    <row r="72" spans="1:20" x14ac:dyDescent="0.2">
      <c r="A72" s="15"/>
      <c r="B72" s="15"/>
      <c r="C72" s="15"/>
      <c r="D72" s="15"/>
      <c r="E72" s="15"/>
      <c r="F72" s="15"/>
      <c r="G72" s="15"/>
      <c r="H72" s="15"/>
      <c r="I72" s="17"/>
      <c r="J72" s="17"/>
      <c r="K72" s="15"/>
      <c r="L72" s="16"/>
      <c r="M72" s="16"/>
      <c r="N72" s="15"/>
      <c r="O72" s="15"/>
      <c r="P72" s="16"/>
      <c r="Q72" s="23" t="str">
        <f t="shared" si="1"/>
        <v/>
      </c>
      <c r="R72" t="str">
        <f>IFERROR(VLOOKUP(L72,Tablas!$A$42:$B$77,2,0),"")</f>
        <v/>
      </c>
      <c r="S72" t="str">
        <f>IFERROR(VLOOKUP(Q72,DMunicipios!$D$2:$E$1115,2,0),"")</f>
        <v/>
      </c>
      <c r="T72" s="23"/>
    </row>
    <row r="73" spans="1:20" x14ac:dyDescent="0.2">
      <c r="A73" s="15"/>
      <c r="B73" s="15"/>
      <c r="C73" s="15"/>
      <c r="D73" s="15"/>
      <c r="E73" s="15"/>
      <c r="F73" s="15"/>
      <c r="G73" s="15"/>
      <c r="H73" s="15"/>
      <c r="I73" s="17"/>
      <c r="J73" s="17"/>
      <c r="K73" s="15"/>
      <c r="L73" s="16"/>
      <c r="M73" s="16"/>
      <c r="N73" s="15"/>
      <c r="O73" s="15"/>
      <c r="P73" s="16"/>
      <c r="Q73" s="23" t="str">
        <f t="shared" si="1"/>
        <v/>
      </c>
      <c r="R73" t="str">
        <f>IFERROR(VLOOKUP(L73,Tablas!$A$42:$B$77,2,0),"")</f>
        <v/>
      </c>
      <c r="S73" t="str">
        <f>IFERROR(VLOOKUP(Q73,DMunicipios!$D$2:$E$1115,2,0),"")</f>
        <v/>
      </c>
      <c r="T73" s="23"/>
    </row>
    <row r="74" spans="1:20" x14ac:dyDescent="0.2">
      <c r="A74" s="15"/>
      <c r="B74" s="15"/>
      <c r="C74" s="15"/>
      <c r="D74" s="15"/>
      <c r="E74" s="15"/>
      <c r="F74" s="15"/>
      <c r="G74" s="15"/>
      <c r="H74" s="15"/>
      <c r="I74" s="17"/>
      <c r="J74" s="17"/>
      <c r="K74" s="15"/>
      <c r="L74" s="16"/>
      <c r="M74" s="16"/>
      <c r="N74" s="15"/>
      <c r="O74" s="15"/>
      <c r="P74" s="16"/>
      <c r="Q74" s="23" t="str">
        <f t="shared" si="1"/>
        <v/>
      </c>
      <c r="R74" t="str">
        <f>IFERROR(VLOOKUP(L74,Tablas!$A$42:$B$77,2,0),"")</f>
        <v/>
      </c>
      <c r="S74" t="str">
        <f>IFERROR(VLOOKUP(Q74,DMunicipios!$D$2:$E$1115,2,0),"")</f>
        <v/>
      </c>
      <c r="T74" s="23"/>
    </row>
    <row r="75" spans="1:20" x14ac:dyDescent="0.2">
      <c r="A75" s="15"/>
      <c r="B75" s="15"/>
      <c r="C75" s="15"/>
      <c r="D75" s="15"/>
      <c r="E75" s="15"/>
      <c r="F75" s="15"/>
      <c r="G75" s="15"/>
      <c r="H75" s="15"/>
      <c r="I75" s="17"/>
      <c r="J75" s="17"/>
      <c r="K75" s="15"/>
      <c r="L75" s="16"/>
      <c r="M75" s="16"/>
      <c r="N75" s="15"/>
      <c r="O75" s="15"/>
      <c r="P75" s="16"/>
      <c r="Q75" s="23" t="str">
        <f t="shared" si="1"/>
        <v/>
      </c>
      <c r="R75" t="str">
        <f>IFERROR(VLOOKUP(L75,Tablas!$A$42:$B$77,2,0),"")</f>
        <v/>
      </c>
      <c r="S75" t="str">
        <f>IFERROR(VLOOKUP(Q75,DMunicipios!$D$2:$E$1115,2,0),"")</f>
        <v/>
      </c>
      <c r="T75" s="23"/>
    </row>
    <row r="76" spans="1:20" x14ac:dyDescent="0.2">
      <c r="A76" s="15"/>
      <c r="B76" s="15"/>
      <c r="C76" s="15"/>
      <c r="D76" s="15"/>
      <c r="E76" s="15"/>
      <c r="F76" s="15"/>
      <c r="G76" s="15"/>
      <c r="H76" s="15"/>
      <c r="I76" s="17"/>
      <c r="J76" s="17"/>
      <c r="K76" s="15"/>
      <c r="L76" s="16"/>
      <c r="M76" s="16"/>
      <c r="N76" s="15"/>
      <c r="O76" s="15"/>
      <c r="P76" s="16"/>
      <c r="Q76" s="23" t="str">
        <f t="shared" si="1"/>
        <v/>
      </c>
      <c r="R76" t="str">
        <f>IFERROR(VLOOKUP(L76,Tablas!$A$42:$B$77,2,0),"")</f>
        <v/>
      </c>
      <c r="S76" t="str">
        <f>IFERROR(VLOOKUP(Q76,DMunicipios!$D$2:$E$1115,2,0),"")</f>
        <v/>
      </c>
      <c r="T76" s="23"/>
    </row>
    <row r="77" spans="1:20" x14ac:dyDescent="0.2">
      <c r="A77" s="15"/>
      <c r="B77" s="15"/>
      <c r="C77" s="15"/>
      <c r="D77" s="15"/>
      <c r="E77" s="15"/>
      <c r="F77" s="15"/>
      <c r="G77" s="15"/>
      <c r="H77" s="15"/>
      <c r="I77" s="17"/>
      <c r="J77" s="17"/>
      <c r="K77" s="15"/>
      <c r="L77" s="16"/>
      <c r="M77" s="16"/>
      <c r="N77" s="15"/>
      <c r="O77" s="15"/>
      <c r="P77" s="16"/>
      <c r="Q77" s="23" t="str">
        <f t="shared" si="1"/>
        <v/>
      </c>
      <c r="R77" t="str">
        <f>IFERROR(VLOOKUP(L77,Tablas!$A$42:$B$77,2,0),"")</f>
        <v/>
      </c>
      <c r="S77" t="str">
        <f>IFERROR(VLOOKUP(Q77,DMunicipios!$D$2:$E$1115,2,0),"")</f>
        <v/>
      </c>
      <c r="T77" s="23"/>
    </row>
    <row r="78" spans="1:20" x14ac:dyDescent="0.2">
      <c r="A78" s="15"/>
      <c r="B78" s="15"/>
      <c r="C78" s="15"/>
      <c r="D78" s="15"/>
      <c r="E78" s="15"/>
      <c r="F78" s="15"/>
      <c r="G78" s="15"/>
      <c r="H78" s="15"/>
      <c r="I78" s="17"/>
      <c r="J78" s="17"/>
      <c r="K78" s="15"/>
      <c r="L78" s="16"/>
      <c r="M78" s="16"/>
      <c r="N78" s="15"/>
      <c r="O78" s="15"/>
      <c r="P78" s="16"/>
      <c r="Q78" s="23" t="str">
        <f t="shared" si="1"/>
        <v/>
      </c>
      <c r="R78" t="str">
        <f>IFERROR(VLOOKUP(L78,Tablas!$A$42:$B$77,2,0),"")</f>
        <v/>
      </c>
      <c r="S78" t="str">
        <f>IFERROR(VLOOKUP(Q78,DMunicipios!$D$2:$E$1115,2,0),"")</f>
        <v/>
      </c>
      <c r="T78" s="23"/>
    </row>
    <row r="79" spans="1:20" x14ac:dyDescent="0.2">
      <c r="A79" s="15"/>
      <c r="B79" s="15"/>
      <c r="C79" s="15"/>
      <c r="D79" s="15"/>
      <c r="E79" s="15"/>
      <c r="F79" s="15"/>
      <c r="G79" s="15"/>
      <c r="H79" s="15"/>
      <c r="I79" s="17"/>
      <c r="J79" s="17"/>
      <c r="K79" s="15"/>
      <c r="L79" s="16"/>
      <c r="M79" s="16"/>
      <c r="N79" s="15"/>
      <c r="O79" s="15"/>
      <c r="P79" s="16"/>
      <c r="Q79" s="23" t="str">
        <f t="shared" si="1"/>
        <v/>
      </c>
      <c r="R79" t="str">
        <f>IFERROR(VLOOKUP(L79,Tablas!$A$42:$B$77,2,0),"")</f>
        <v/>
      </c>
      <c r="S79" t="str">
        <f>IFERROR(VLOOKUP(Q79,DMunicipios!$D$2:$E$1115,2,0),"")</f>
        <v/>
      </c>
      <c r="T79" s="23"/>
    </row>
    <row r="80" spans="1:20" x14ac:dyDescent="0.2">
      <c r="A80" s="15"/>
      <c r="B80" s="15"/>
      <c r="C80" s="15"/>
      <c r="D80" s="15"/>
      <c r="E80" s="15"/>
      <c r="F80" s="15"/>
      <c r="G80" s="15"/>
      <c r="H80" s="15"/>
      <c r="I80" s="17"/>
      <c r="J80" s="17"/>
      <c r="K80" s="15"/>
      <c r="L80" s="16"/>
      <c r="M80" s="16"/>
      <c r="N80" s="15"/>
      <c r="O80" s="15"/>
      <c r="P80" s="16"/>
      <c r="Q80" s="23" t="str">
        <f t="shared" si="1"/>
        <v/>
      </c>
      <c r="R80" t="str">
        <f>IFERROR(VLOOKUP(L80,Tablas!$A$42:$B$77,2,0),"")</f>
        <v/>
      </c>
      <c r="S80" t="str">
        <f>IFERROR(VLOOKUP(Q80,DMunicipios!$D$2:$E$1115,2,0),"")</f>
        <v/>
      </c>
      <c r="T80" s="23"/>
    </row>
    <row r="81" spans="1:20" x14ac:dyDescent="0.2">
      <c r="A81" s="15"/>
      <c r="B81" s="15"/>
      <c r="C81" s="15"/>
      <c r="D81" s="15"/>
      <c r="E81" s="15"/>
      <c r="F81" s="15"/>
      <c r="G81" s="15"/>
      <c r="H81" s="15"/>
      <c r="I81" s="17"/>
      <c r="J81" s="17"/>
      <c r="K81" s="15"/>
      <c r="L81" s="16"/>
      <c r="M81" s="16"/>
      <c r="N81" s="15"/>
      <c r="O81" s="15"/>
      <c r="P81" s="16"/>
      <c r="Q81" s="23" t="str">
        <f t="shared" si="1"/>
        <v/>
      </c>
      <c r="R81" t="str">
        <f>IFERROR(VLOOKUP(L81,Tablas!$A$42:$B$77,2,0),"")</f>
        <v/>
      </c>
      <c r="S81" t="str">
        <f>IFERROR(VLOOKUP(Q81,DMunicipios!$D$2:$E$1115,2,0),"")</f>
        <v/>
      </c>
      <c r="T81" s="23"/>
    </row>
    <row r="82" spans="1:20" x14ac:dyDescent="0.2">
      <c r="A82" s="15"/>
      <c r="B82" s="15"/>
      <c r="C82" s="15"/>
      <c r="D82" s="15"/>
      <c r="E82" s="15"/>
      <c r="F82" s="15"/>
      <c r="G82" s="15"/>
      <c r="H82" s="15"/>
      <c r="I82" s="17"/>
      <c r="J82" s="17"/>
      <c r="K82" s="15"/>
      <c r="L82" s="16"/>
      <c r="M82" s="16"/>
      <c r="N82" s="15"/>
      <c r="O82" s="15"/>
      <c r="P82" s="16"/>
      <c r="Q82" s="23" t="str">
        <f t="shared" si="1"/>
        <v/>
      </c>
      <c r="R82" t="str">
        <f>IFERROR(VLOOKUP(L82,Tablas!$A$42:$B$77,2,0),"")</f>
        <v/>
      </c>
      <c r="S82" t="str">
        <f>IFERROR(VLOOKUP(Q82,DMunicipios!$D$2:$E$1115,2,0),"")</f>
        <v/>
      </c>
      <c r="T82" s="23"/>
    </row>
    <row r="83" spans="1:20" x14ac:dyDescent="0.2">
      <c r="A83" s="15"/>
      <c r="B83" s="15"/>
      <c r="C83" s="15"/>
      <c r="D83" s="15"/>
      <c r="E83" s="15"/>
      <c r="F83" s="15"/>
      <c r="G83" s="15"/>
      <c r="H83" s="15"/>
      <c r="I83" s="17"/>
      <c r="J83" s="17"/>
      <c r="K83" s="15"/>
      <c r="L83" s="16"/>
      <c r="M83" s="16"/>
      <c r="N83" s="15"/>
      <c r="O83" s="15"/>
      <c r="P83" s="16"/>
      <c r="Q83" s="23" t="str">
        <f t="shared" si="1"/>
        <v/>
      </c>
      <c r="R83" t="str">
        <f>IFERROR(VLOOKUP(L83,Tablas!$A$42:$B$77,2,0),"")</f>
        <v/>
      </c>
      <c r="S83" t="str">
        <f>IFERROR(VLOOKUP(Q83,DMunicipios!$D$2:$E$1115,2,0),"")</f>
        <v/>
      </c>
      <c r="T83" s="23"/>
    </row>
    <row r="84" spans="1:20" x14ac:dyDescent="0.2">
      <c r="A84" s="15"/>
      <c r="B84" s="15"/>
      <c r="C84" s="15"/>
      <c r="D84" s="15"/>
      <c r="E84" s="15"/>
      <c r="F84" s="15"/>
      <c r="G84" s="15"/>
      <c r="H84" s="15"/>
      <c r="I84" s="17"/>
      <c r="J84" s="17"/>
      <c r="K84" s="15"/>
      <c r="L84" s="16"/>
      <c r="M84" s="16"/>
      <c r="N84" s="15"/>
      <c r="O84" s="15"/>
      <c r="P84" s="16"/>
      <c r="Q84" s="23" t="str">
        <f t="shared" si="1"/>
        <v/>
      </c>
      <c r="R84" t="str">
        <f>IFERROR(VLOOKUP(L84,Tablas!$A$42:$B$77,2,0),"")</f>
        <v/>
      </c>
      <c r="S84" t="str">
        <f>IFERROR(VLOOKUP(Q84,DMunicipios!$D$2:$E$1115,2,0),"")</f>
        <v/>
      </c>
      <c r="T84" s="23"/>
    </row>
    <row r="85" spans="1:20" x14ac:dyDescent="0.2">
      <c r="A85" s="15"/>
      <c r="B85" s="15"/>
      <c r="C85" s="15"/>
      <c r="D85" s="15"/>
      <c r="E85" s="15"/>
      <c r="F85" s="15"/>
      <c r="G85" s="15"/>
      <c r="H85" s="15"/>
      <c r="I85" s="17"/>
      <c r="J85" s="17"/>
      <c r="K85" s="15"/>
      <c r="L85" s="16"/>
      <c r="M85" s="16"/>
      <c r="N85" s="15"/>
      <c r="O85" s="15"/>
      <c r="P85" s="16"/>
      <c r="Q85" s="23" t="str">
        <f t="shared" si="1"/>
        <v/>
      </c>
      <c r="R85" t="str">
        <f>IFERROR(VLOOKUP(L85,Tablas!$A$42:$B$77,2,0),"")</f>
        <v/>
      </c>
      <c r="S85" t="str">
        <f>IFERROR(VLOOKUP(Q85,DMunicipios!$D$2:$E$1115,2,0),"")</f>
        <v/>
      </c>
      <c r="T85" s="23"/>
    </row>
    <row r="86" spans="1:20" x14ac:dyDescent="0.2">
      <c r="A86" s="15"/>
      <c r="B86" s="15"/>
      <c r="C86" s="15"/>
      <c r="D86" s="15"/>
      <c r="E86" s="15"/>
      <c r="F86" s="15"/>
      <c r="G86" s="15"/>
      <c r="H86" s="15"/>
      <c r="I86" s="17"/>
      <c r="J86" s="17"/>
      <c r="K86" s="15"/>
      <c r="L86" s="16"/>
      <c r="M86" s="16"/>
      <c r="N86" s="15"/>
      <c r="O86" s="15"/>
      <c r="P86" s="16"/>
      <c r="Q86" s="23" t="str">
        <f t="shared" si="1"/>
        <v/>
      </c>
      <c r="R86" t="str">
        <f>IFERROR(VLOOKUP(L86,Tablas!$A$42:$B$77,2,0),"")</f>
        <v/>
      </c>
      <c r="S86" t="str">
        <f>IFERROR(VLOOKUP(Q86,DMunicipios!$D$2:$E$1115,2,0),"")</f>
        <v/>
      </c>
      <c r="T86" s="23"/>
    </row>
    <row r="87" spans="1:20" x14ac:dyDescent="0.2">
      <c r="A87" s="15"/>
      <c r="B87" s="15"/>
      <c r="C87" s="15"/>
      <c r="D87" s="15"/>
      <c r="E87" s="15"/>
      <c r="F87" s="15"/>
      <c r="G87" s="15"/>
      <c r="H87" s="15"/>
      <c r="I87" s="17"/>
      <c r="J87" s="17"/>
      <c r="K87" s="15"/>
      <c r="L87" s="16"/>
      <c r="M87" s="16"/>
      <c r="Q87" s="23" t="str">
        <f t="shared" si="1"/>
        <v/>
      </c>
      <c r="R87" t="str">
        <f>IFERROR(VLOOKUP(L87,Tablas!$A$42:$B$77,2,0),"")</f>
        <v/>
      </c>
      <c r="S87" t="str">
        <f>IFERROR(VLOOKUP(Q87,DMunicipios!$D$2:$E$1115,2,0),"")</f>
        <v/>
      </c>
      <c r="T87" s="23"/>
    </row>
    <row r="88" spans="1:20" x14ac:dyDescent="0.2">
      <c r="A88" s="15"/>
      <c r="B88" s="15"/>
      <c r="C88" s="15"/>
      <c r="D88" s="15"/>
      <c r="E88" s="15"/>
      <c r="F88" s="15"/>
      <c r="G88" s="15"/>
      <c r="H88" s="15"/>
      <c r="I88" s="17"/>
      <c r="J88" s="17"/>
      <c r="K88" s="15"/>
      <c r="L88" s="16"/>
      <c r="M88" s="16"/>
      <c r="Q88" s="23" t="str">
        <f t="shared" si="1"/>
        <v/>
      </c>
      <c r="R88" t="str">
        <f>IFERROR(VLOOKUP(L88,Tablas!$A$42:$B$77,2,0),"")</f>
        <v/>
      </c>
      <c r="S88" t="str">
        <f>IFERROR(VLOOKUP(Q88,DMunicipios!$D$2:$E$1115,2,0),"")</f>
        <v/>
      </c>
      <c r="T88" s="23"/>
    </row>
    <row r="89" spans="1:20" x14ac:dyDescent="0.2">
      <c r="A89" s="15"/>
      <c r="B89" s="15"/>
      <c r="C89" s="15"/>
      <c r="D89" s="15"/>
      <c r="E89" s="15"/>
      <c r="F89" s="15"/>
      <c r="G89" s="15"/>
      <c r="H89" s="15"/>
      <c r="I89" s="17"/>
      <c r="J89" s="17"/>
      <c r="K89" s="15"/>
      <c r="L89" s="16"/>
      <c r="M89" s="16"/>
      <c r="Q89" s="23" t="str">
        <f t="shared" si="1"/>
        <v/>
      </c>
      <c r="R89" t="str">
        <f>IFERROR(VLOOKUP(L89,Tablas!$A$42:$B$77,2,0),"")</f>
        <v/>
      </c>
      <c r="S89" t="str">
        <f>IFERROR(VLOOKUP(Q89,DMunicipios!$D$2:$E$1115,2,0),"")</f>
        <v/>
      </c>
      <c r="T89" s="23"/>
    </row>
    <row r="90" spans="1:20" x14ac:dyDescent="0.2">
      <c r="A90" s="15"/>
      <c r="B90" s="15"/>
      <c r="C90" s="15"/>
      <c r="D90" s="15"/>
      <c r="E90" s="15"/>
      <c r="F90" s="15"/>
      <c r="G90" s="15"/>
      <c r="H90" s="15"/>
      <c r="I90" s="17"/>
      <c r="J90" s="17"/>
      <c r="K90" s="15"/>
      <c r="L90" s="16"/>
      <c r="M90" s="16"/>
      <c r="Q90" s="23" t="str">
        <f t="shared" si="1"/>
        <v/>
      </c>
      <c r="R90" t="str">
        <f>IFERROR(VLOOKUP(L90,Tablas!$A$42:$B$77,2,0),"")</f>
        <v/>
      </c>
      <c r="S90" t="str">
        <f>IFERROR(VLOOKUP(Q90,DMunicipios!$D$2:$E$1115,2,0),"")</f>
        <v/>
      </c>
      <c r="T90" s="23"/>
    </row>
    <row r="91" spans="1:20" x14ac:dyDescent="0.2">
      <c r="A91" s="15"/>
      <c r="B91" s="15"/>
      <c r="C91" s="15"/>
      <c r="D91" s="15"/>
      <c r="E91" s="15"/>
      <c r="F91" s="15"/>
      <c r="G91" s="15"/>
      <c r="H91" s="15"/>
      <c r="I91" s="17"/>
      <c r="J91" s="17"/>
      <c r="K91" s="15"/>
      <c r="L91" s="16"/>
      <c r="M91" s="16"/>
      <c r="Q91" s="23" t="str">
        <f t="shared" si="1"/>
        <v/>
      </c>
      <c r="R91" t="str">
        <f>IFERROR(VLOOKUP(L91,Tablas!$A$42:$B$77,2,0),"")</f>
        <v/>
      </c>
      <c r="S91" t="str">
        <f>IFERROR(VLOOKUP(Q91,DMunicipios!$D$2:$E$1115,2,0),"")</f>
        <v/>
      </c>
      <c r="T91" s="23"/>
    </row>
    <row r="92" spans="1:20" x14ac:dyDescent="0.2">
      <c r="A92" s="15"/>
      <c r="B92" s="15"/>
      <c r="C92" s="15"/>
      <c r="D92" s="15"/>
      <c r="E92" s="15"/>
      <c r="F92" s="15"/>
      <c r="G92" s="15"/>
      <c r="H92" s="15"/>
      <c r="I92" s="17"/>
      <c r="J92" s="17"/>
      <c r="K92" s="15"/>
      <c r="L92" s="16"/>
      <c r="M92" s="16"/>
      <c r="Q92" s="23" t="str">
        <f t="shared" si="1"/>
        <v/>
      </c>
      <c r="R92" t="str">
        <f>IFERROR(VLOOKUP(L92,Tablas!$A$42:$B$77,2,0),"")</f>
        <v/>
      </c>
      <c r="S92" t="str">
        <f>IFERROR(VLOOKUP(Q92,DMunicipios!$D$2:$E$1115,2,0),"")</f>
        <v/>
      </c>
      <c r="T92" s="23"/>
    </row>
    <row r="93" spans="1:20" x14ac:dyDescent="0.2">
      <c r="A93" s="15"/>
      <c r="B93" s="15"/>
      <c r="C93" s="15"/>
      <c r="D93" s="15"/>
      <c r="E93" s="15"/>
      <c r="F93" s="15"/>
      <c r="G93" s="15"/>
      <c r="H93" s="15"/>
      <c r="I93" s="17"/>
      <c r="J93" s="17"/>
      <c r="K93" s="15"/>
      <c r="L93" s="16"/>
      <c r="M93" s="16"/>
      <c r="Q93" s="23" t="str">
        <f t="shared" si="1"/>
        <v/>
      </c>
      <c r="R93" t="str">
        <f>IFERROR(VLOOKUP(L93,Tablas!$A$42:$B$77,2,0),"")</f>
        <v/>
      </c>
      <c r="S93" t="str">
        <f>IFERROR(VLOOKUP(Q93,DMunicipios!$D$2:$E$1115,2,0),"")</f>
        <v/>
      </c>
      <c r="T93" s="23"/>
    </row>
    <row r="94" spans="1:20" x14ac:dyDescent="0.2">
      <c r="A94" s="15"/>
      <c r="B94" s="15"/>
      <c r="C94" s="15"/>
      <c r="D94" s="15"/>
      <c r="E94" s="15"/>
      <c r="F94" s="15"/>
      <c r="G94" s="15"/>
      <c r="H94" s="15"/>
      <c r="I94" s="17"/>
      <c r="J94" s="17"/>
      <c r="K94" s="15"/>
      <c r="L94" s="16"/>
      <c r="M94" s="16"/>
      <c r="Q94" s="23" t="str">
        <f t="shared" si="1"/>
        <v/>
      </c>
      <c r="R94" t="str">
        <f>IFERROR(VLOOKUP(L94,Tablas!$A$42:$B$77,2,0),"")</f>
        <v/>
      </c>
      <c r="S94" t="str">
        <f>IFERROR(VLOOKUP(Q94,DMunicipios!$D$2:$E$1115,2,0),"")</f>
        <v/>
      </c>
      <c r="T94" s="23"/>
    </row>
    <row r="95" spans="1:20" x14ac:dyDescent="0.2">
      <c r="A95" s="15"/>
      <c r="B95" s="15"/>
      <c r="C95" s="15"/>
      <c r="D95" s="15"/>
      <c r="E95" s="15"/>
      <c r="F95" s="15"/>
      <c r="G95" s="15"/>
      <c r="H95" s="15"/>
      <c r="I95" s="17"/>
      <c r="J95" s="17"/>
      <c r="K95" s="15"/>
      <c r="L95" s="16"/>
      <c r="M95" s="16"/>
      <c r="Q95" s="23" t="str">
        <f t="shared" si="1"/>
        <v/>
      </c>
      <c r="R95" t="str">
        <f>IFERROR(VLOOKUP(L95,Tablas!$A$42:$B$77,2,0),"")</f>
        <v/>
      </c>
      <c r="S95" t="str">
        <f>IFERROR(VLOOKUP(Q95,DMunicipios!$D$2:$E$1115,2,0),"")</f>
        <v/>
      </c>
      <c r="T95" s="23"/>
    </row>
    <row r="96" spans="1:20" x14ac:dyDescent="0.2">
      <c r="A96" s="15"/>
      <c r="B96" s="15"/>
      <c r="C96" s="15"/>
      <c r="D96" s="15"/>
      <c r="E96" s="15"/>
      <c r="F96" s="15"/>
      <c r="G96" s="15"/>
      <c r="H96" s="15"/>
      <c r="I96" s="17"/>
      <c r="J96" s="17"/>
      <c r="K96" s="15"/>
      <c r="L96" s="16"/>
      <c r="M96" s="16"/>
      <c r="Q96" s="23" t="str">
        <f t="shared" si="1"/>
        <v/>
      </c>
      <c r="R96" t="str">
        <f>IFERROR(VLOOKUP(L96,Tablas!$A$42:$B$77,2,0),"")</f>
        <v/>
      </c>
      <c r="S96" t="str">
        <f>IFERROR(VLOOKUP(Q96,DMunicipios!$D$2:$E$1115,2,0),"")</f>
        <v/>
      </c>
      <c r="T96" s="23"/>
    </row>
    <row r="97" spans="1:20" x14ac:dyDescent="0.2">
      <c r="A97" s="15"/>
      <c r="B97" s="15"/>
      <c r="C97" s="15"/>
      <c r="D97" s="15"/>
      <c r="E97" s="15"/>
      <c r="F97" s="15"/>
      <c r="G97" s="15"/>
      <c r="H97" s="15"/>
      <c r="I97" s="17"/>
      <c r="J97" s="17"/>
      <c r="K97" s="15"/>
      <c r="L97" s="16"/>
      <c r="M97" s="16"/>
      <c r="Q97" s="23" t="str">
        <f t="shared" si="1"/>
        <v/>
      </c>
      <c r="R97" t="str">
        <f>IFERROR(VLOOKUP(L97,Tablas!$A$42:$B$77,2,0),"")</f>
        <v/>
      </c>
      <c r="S97" t="str">
        <f>IFERROR(VLOOKUP(Q97,DMunicipios!$D$2:$E$1115,2,0),"")</f>
        <v/>
      </c>
      <c r="T97" s="23"/>
    </row>
    <row r="98" spans="1:20" x14ac:dyDescent="0.2">
      <c r="A98" s="15"/>
      <c r="B98" s="15"/>
      <c r="C98" s="15"/>
      <c r="D98" s="15"/>
      <c r="E98" s="15"/>
      <c r="F98" s="15"/>
      <c r="G98" s="15"/>
      <c r="H98" s="15"/>
      <c r="I98" s="17"/>
      <c r="J98" s="17"/>
      <c r="K98" s="15"/>
      <c r="L98" s="16"/>
      <c r="M98" s="16"/>
      <c r="Q98" s="23" t="str">
        <f t="shared" si="1"/>
        <v/>
      </c>
      <c r="R98" t="str">
        <f>IFERROR(VLOOKUP(L98,Tablas!$A$42:$B$77,2,0),"")</f>
        <v/>
      </c>
      <c r="S98" t="str">
        <f>IFERROR(VLOOKUP(Q98,DMunicipios!$D$2:$E$1115,2,0),"")</f>
        <v/>
      </c>
      <c r="T98" s="23"/>
    </row>
    <row r="99" spans="1:20" x14ac:dyDescent="0.2">
      <c r="A99" s="15"/>
      <c r="B99" s="15"/>
      <c r="C99" s="15"/>
      <c r="D99" s="15"/>
      <c r="E99" s="15"/>
      <c r="F99" s="15"/>
      <c r="G99" s="15"/>
      <c r="H99" s="15"/>
      <c r="I99" s="17"/>
      <c r="J99" s="17"/>
      <c r="K99" s="15"/>
      <c r="L99" s="16"/>
      <c r="M99" s="16"/>
      <c r="Q99" s="23" t="str">
        <f t="shared" si="1"/>
        <v/>
      </c>
      <c r="R99" t="str">
        <f>IFERROR(VLOOKUP(L99,Tablas!$A$42:$B$77,2,0),"")</f>
        <v/>
      </c>
      <c r="S99" t="str">
        <f>IFERROR(VLOOKUP(Q99,DMunicipios!$D$2:$E$1115,2,0),"")</f>
        <v/>
      </c>
      <c r="T99" s="23"/>
    </row>
    <row r="100" spans="1:20" x14ac:dyDescent="0.2">
      <c r="A100" s="15"/>
      <c r="B100" s="15"/>
      <c r="C100" s="15"/>
      <c r="D100" s="15"/>
      <c r="E100" s="15"/>
      <c r="F100" s="15"/>
      <c r="G100" s="15"/>
      <c r="H100" s="15"/>
      <c r="I100" s="17"/>
      <c r="J100" s="17"/>
      <c r="K100" s="15"/>
      <c r="L100" s="16"/>
      <c r="M100" s="16"/>
      <c r="Q100" s="23" t="str">
        <f t="shared" si="1"/>
        <v/>
      </c>
      <c r="R100" t="str">
        <f>IFERROR(VLOOKUP(L100,Tablas!$A$42:$B$77,2,0),"")</f>
        <v/>
      </c>
      <c r="S100" t="str">
        <f>IFERROR(VLOOKUP(Q100,DMunicipios!$D$2:$E$1115,2,0),"")</f>
        <v/>
      </c>
      <c r="T100" s="23"/>
    </row>
    <row r="101" spans="1:20" x14ac:dyDescent="0.2">
      <c r="A101" s="15"/>
      <c r="B101" s="15"/>
      <c r="C101" s="15"/>
      <c r="D101" s="15"/>
      <c r="E101" s="15"/>
      <c r="F101" s="15"/>
      <c r="G101" s="15"/>
      <c r="H101" s="15"/>
      <c r="I101" s="17"/>
      <c r="J101" s="17"/>
      <c r="K101" s="15"/>
      <c r="L101" s="16"/>
      <c r="M101" s="16"/>
      <c r="Q101" s="23" t="str">
        <f t="shared" si="1"/>
        <v/>
      </c>
      <c r="R101" t="str">
        <f>IFERROR(VLOOKUP(L101,Tablas!$A$42:$B$77,2,0),"")</f>
        <v/>
      </c>
      <c r="S101" t="str">
        <f>IFERROR(VLOOKUP(Q101,DMunicipios!$D$2:$E$1115,2,0),"")</f>
        <v/>
      </c>
      <c r="T101" s="23"/>
    </row>
    <row r="102" spans="1:20" x14ac:dyDescent="0.2">
      <c r="A102" s="15"/>
      <c r="B102" s="15"/>
      <c r="C102" s="15"/>
      <c r="D102" s="15"/>
      <c r="E102" s="15"/>
      <c r="F102" s="15"/>
      <c r="G102" s="15"/>
      <c r="H102" s="15"/>
      <c r="I102" s="17"/>
      <c r="J102" s="17"/>
      <c r="K102" s="15"/>
      <c r="L102" s="16"/>
      <c r="M102" s="16"/>
      <c r="Q102" s="23" t="str">
        <f t="shared" si="1"/>
        <v/>
      </c>
      <c r="R102" t="str">
        <f>IFERROR(VLOOKUP(L102,Tablas!$A$42:$B$77,2,0),"")</f>
        <v/>
      </c>
      <c r="S102" t="str">
        <f>IFERROR(VLOOKUP(Q102,DMunicipios!$D$2:$E$1115,2,0),"")</f>
        <v/>
      </c>
      <c r="T102" s="23"/>
    </row>
    <row r="103" spans="1:20" x14ac:dyDescent="0.2">
      <c r="A103" s="15"/>
      <c r="B103" s="15"/>
      <c r="C103" s="15"/>
      <c r="D103" s="15"/>
      <c r="E103" s="15"/>
      <c r="F103" s="15"/>
      <c r="G103" s="15"/>
      <c r="H103" s="15"/>
      <c r="I103" s="17"/>
      <c r="J103" s="17"/>
      <c r="K103" s="15"/>
      <c r="L103" s="16"/>
      <c r="M103" s="16"/>
      <c r="Q103" s="23" t="str">
        <f t="shared" si="1"/>
        <v/>
      </c>
      <c r="R103" t="str">
        <f>IFERROR(VLOOKUP(L103,Tablas!$A$42:$B$77,2,0),"")</f>
        <v/>
      </c>
      <c r="S103" t="str">
        <f>IFERROR(VLOOKUP(Q103,DMunicipios!$D$2:$E$1115,2,0),"")</f>
        <v/>
      </c>
      <c r="T103" s="23"/>
    </row>
    <row r="104" spans="1:20" x14ac:dyDescent="0.2">
      <c r="A104" s="15"/>
      <c r="B104" s="15"/>
      <c r="C104" s="15"/>
      <c r="D104" s="15"/>
      <c r="E104" s="15"/>
      <c r="F104" s="15"/>
      <c r="G104" s="15"/>
      <c r="H104" s="15"/>
      <c r="I104" s="17"/>
      <c r="J104" s="17"/>
      <c r="K104" s="15"/>
      <c r="L104" s="16"/>
      <c r="M104" s="16"/>
      <c r="Q104" s="23" t="str">
        <f t="shared" si="1"/>
        <v/>
      </c>
      <c r="R104" t="str">
        <f>IFERROR(VLOOKUP(L104,Tablas!$A$42:$B$77,2,0),"")</f>
        <v/>
      </c>
      <c r="S104" t="str">
        <f>IFERROR(VLOOKUP(Q104,DMunicipios!$D$2:$E$1115,2,0),"")</f>
        <v/>
      </c>
      <c r="T104" s="23"/>
    </row>
    <row r="105" spans="1:20" x14ac:dyDescent="0.2">
      <c r="A105" s="15"/>
      <c r="B105" s="15"/>
      <c r="C105" s="15"/>
      <c r="D105" s="15"/>
      <c r="E105" s="15"/>
      <c r="F105" s="15"/>
      <c r="G105" s="15"/>
      <c r="H105" s="15"/>
      <c r="I105" s="17"/>
      <c r="J105" s="17"/>
      <c r="K105" s="15"/>
      <c r="L105" s="16"/>
      <c r="M105" s="16"/>
      <c r="Q105" s="23" t="str">
        <f t="shared" si="1"/>
        <v/>
      </c>
      <c r="R105" t="str">
        <f>IFERROR(VLOOKUP(L105,Tablas!$A$42:$B$77,2,0),"")</f>
        <v/>
      </c>
      <c r="S105" t="str">
        <f>IFERROR(VLOOKUP(Q105,DMunicipios!$D$2:$E$1115,2,0),"")</f>
        <v/>
      </c>
      <c r="T105" s="23"/>
    </row>
    <row r="106" spans="1:20" x14ac:dyDescent="0.2">
      <c r="A106" s="15"/>
      <c r="B106" s="15"/>
      <c r="C106" s="15"/>
      <c r="D106" s="15"/>
      <c r="E106" s="15"/>
      <c r="F106" s="15"/>
      <c r="G106" s="15"/>
      <c r="H106" s="15"/>
      <c r="I106" s="17"/>
      <c r="J106" s="17"/>
      <c r="K106" s="15"/>
      <c r="L106" s="16"/>
      <c r="M106" s="16"/>
      <c r="Q106" s="23" t="str">
        <f t="shared" si="1"/>
        <v/>
      </c>
      <c r="R106" t="str">
        <f>IFERROR(VLOOKUP(L106,Tablas!$A$42:$B$77,2,0),"")</f>
        <v/>
      </c>
      <c r="S106" t="str">
        <f>IFERROR(VLOOKUP(Q106,DMunicipios!$D$2:$E$1115,2,0),"")</f>
        <v/>
      </c>
      <c r="T106" s="23"/>
    </row>
    <row r="107" spans="1:20" x14ac:dyDescent="0.2">
      <c r="A107" s="15"/>
      <c r="B107" s="15"/>
      <c r="C107" s="15"/>
      <c r="D107" s="15"/>
      <c r="E107" s="15"/>
      <c r="F107" s="15"/>
      <c r="G107" s="15"/>
      <c r="H107" s="15"/>
      <c r="I107" s="17"/>
      <c r="J107" s="17"/>
      <c r="K107" s="15"/>
      <c r="L107" s="16"/>
      <c r="M107" s="16"/>
      <c r="Q107" s="23" t="str">
        <f t="shared" si="1"/>
        <v/>
      </c>
      <c r="R107" t="str">
        <f>IFERROR(VLOOKUP(L107,Tablas!$A$42:$B$77,2,0),"")</f>
        <v/>
      </c>
      <c r="S107" t="str">
        <f>IFERROR(VLOOKUP(Q107,DMunicipios!$D$2:$E$1115,2,0),"")</f>
        <v/>
      </c>
      <c r="T107" s="23"/>
    </row>
    <row r="108" spans="1:20" x14ac:dyDescent="0.2">
      <c r="A108" s="15"/>
      <c r="B108" s="15"/>
      <c r="C108" s="15"/>
      <c r="D108" s="15"/>
      <c r="E108" s="15"/>
      <c r="F108" s="15"/>
      <c r="G108" s="15"/>
      <c r="H108" s="15"/>
      <c r="I108" s="17"/>
      <c r="J108" s="17"/>
      <c r="K108" s="15"/>
      <c r="L108" s="16"/>
      <c r="M108" s="16"/>
      <c r="Q108" s="23" t="str">
        <f t="shared" si="1"/>
        <v/>
      </c>
      <c r="R108" t="str">
        <f>IFERROR(VLOOKUP(L108,Tablas!$A$42:$B$77,2,0),"")</f>
        <v/>
      </c>
      <c r="S108" t="str">
        <f>IFERROR(VLOOKUP(Q108,DMunicipios!$D$2:$E$1115,2,0),"")</f>
        <v/>
      </c>
      <c r="T108" s="23"/>
    </row>
    <row r="109" spans="1:20" x14ac:dyDescent="0.2">
      <c r="A109" s="15"/>
      <c r="B109" s="15"/>
      <c r="C109" s="15"/>
      <c r="D109" s="15"/>
      <c r="E109" s="15"/>
      <c r="F109" s="15"/>
      <c r="G109" s="15"/>
      <c r="H109" s="15"/>
      <c r="I109" s="17"/>
      <c r="J109" s="17"/>
      <c r="K109" s="15"/>
      <c r="L109" s="16"/>
      <c r="M109" s="16"/>
      <c r="Q109" s="23" t="str">
        <f t="shared" si="1"/>
        <v/>
      </c>
      <c r="R109" t="str">
        <f>IFERROR(VLOOKUP(L109,Tablas!$A$42:$B$77,2,0),"")</f>
        <v/>
      </c>
      <c r="S109" t="str">
        <f>IFERROR(VLOOKUP(Q109,DMunicipios!$D$2:$E$1115,2,0),"")</f>
        <v/>
      </c>
      <c r="T109" s="23"/>
    </row>
    <row r="110" spans="1:20" x14ac:dyDescent="0.2">
      <c r="A110" s="15"/>
      <c r="B110" s="15"/>
      <c r="C110" s="15"/>
      <c r="D110" s="15"/>
      <c r="E110" s="15"/>
      <c r="F110" s="15"/>
      <c r="G110" s="15"/>
      <c r="H110" s="15"/>
      <c r="I110" s="17"/>
      <c r="J110" s="17"/>
      <c r="K110" s="15"/>
      <c r="L110" s="16"/>
      <c r="M110" s="16"/>
      <c r="Q110" s="23" t="str">
        <f t="shared" si="1"/>
        <v/>
      </c>
      <c r="R110" t="str">
        <f>IFERROR(VLOOKUP(L110,Tablas!$A$42:$B$77,2,0),"")</f>
        <v/>
      </c>
      <c r="S110" t="str">
        <f>IFERROR(VLOOKUP(Q110,DMunicipios!$D$2:$E$1115,2,0),"")</f>
        <v/>
      </c>
      <c r="T110" s="23"/>
    </row>
    <row r="111" spans="1:20" x14ac:dyDescent="0.2">
      <c r="A111" s="15"/>
      <c r="B111" s="15"/>
      <c r="C111" s="15"/>
      <c r="D111" s="15"/>
      <c r="E111" s="15"/>
      <c r="F111" s="15"/>
      <c r="G111" s="15"/>
      <c r="H111" s="15"/>
      <c r="I111" s="17"/>
      <c r="J111" s="17"/>
      <c r="K111" s="15"/>
      <c r="L111" s="16"/>
      <c r="M111" s="16"/>
      <c r="Q111" s="23" t="str">
        <f t="shared" si="1"/>
        <v/>
      </c>
      <c r="R111" t="str">
        <f>IFERROR(VLOOKUP(L111,Tablas!$A$42:$B$77,2,0),"")</f>
        <v/>
      </c>
      <c r="S111" t="str">
        <f>IFERROR(VLOOKUP(Q111,DMunicipios!$D$2:$E$1115,2,0),"")</f>
        <v/>
      </c>
      <c r="T111" s="23"/>
    </row>
    <row r="112" spans="1:20" x14ac:dyDescent="0.2">
      <c r="A112" s="15"/>
      <c r="B112" s="15"/>
      <c r="C112" s="15"/>
      <c r="D112" s="15"/>
      <c r="E112" s="15"/>
      <c r="F112" s="15"/>
      <c r="G112" s="15"/>
      <c r="H112" s="15"/>
      <c r="I112" s="17"/>
      <c r="J112" s="17"/>
      <c r="K112" s="15"/>
      <c r="L112" s="16"/>
      <c r="M112" s="16"/>
      <c r="Q112" s="23" t="str">
        <f t="shared" si="1"/>
        <v/>
      </c>
      <c r="R112" t="str">
        <f>IFERROR(VLOOKUP(L112,Tablas!$A$42:$B$77,2,0),"")</f>
        <v/>
      </c>
      <c r="S112" t="str">
        <f>IFERROR(VLOOKUP(Q112,DMunicipios!$D$2:$E$1115,2,0),"")</f>
        <v/>
      </c>
      <c r="T112" s="23"/>
    </row>
    <row r="113" spans="1:20" x14ac:dyDescent="0.2">
      <c r="A113" s="15"/>
      <c r="B113" s="15"/>
      <c r="C113" s="15"/>
      <c r="D113" s="15"/>
      <c r="E113" s="15"/>
      <c r="F113" s="15"/>
      <c r="G113" s="15"/>
      <c r="H113" s="15"/>
      <c r="I113" s="17"/>
      <c r="J113" s="17"/>
      <c r="K113" s="15"/>
      <c r="L113" s="16"/>
      <c r="M113" s="16"/>
      <c r="Q113" s="23" t="str">
        <f t="shared" si="1"/>
        <v/>
      </c>
      <c r="R113" t="str">
        <f>IFERROR(VLOOKUP(L113,Tablas!$A$42:$B$77,2,0),"")</f>
        <v/>
      </c>
      <c r="S113" t="str">
        <f>IFERROR(VLOOKUP(Q113,DMunicipios!$D$2:$E$1115,2,0),"")</f>
        <v/>
      </c>
      <c r="T113" s="23"/>
    </row>
    <row r="114" spans="1:20" x14ac:dyDescent="0.2">
      <c r="A114" s="15"/>
      <c r="B114" s="15"/>
      <c r="C114" s="15"/>
      <c r="D114" s="15"/>
      <c r="E114" s="15"/>
      <c r="F114" s="15"/>
      <c r="G114" s="15"/>
      <c r="H114" s="15"/>
      <c r="I114" s="17"/>
      <c r="J114" s="17"/>
      <c r="K114" s="15"/>
      <c r="L114" s="16"/>
      <c r="M114" s="16"/>
      <c r="Q114" s="23" t="str">
        <f t="shared" si="1"/>
        <v/>
      </c>
      <c r="R114" t="str">
        <f>IFERROR(VLOOKUP(L114,Tablas!$A$42:$B$77,2,0),"")</f>
        <v/>
      </c>
      <c r="S114" t="str">
        <f>IFERROR(VLOOKUP(Q114,DMunicipios!$D$2:$E$1115,2,0),"")</f>
        <v/>
      </c>
      <c r="T114" s="23"/>
    </row>
    <row r="115" spans="1:20" x14ac:dyDescent="0.2">
      <c r="A115" s="15"/>
      <c r="B115" s="15"/>
      <c r="C115" s="15"/>
      <c r="D115" s="15"/>
      <c r="E115" s="15"/>
      <c r="F115" s="15"/>
      <c r="G115" s="15"/>
      <c r="H115" s="15"/>
      <c r="I115" s="17"/>
      <c r="J115" s="17"/>
      <c r="K115" s="15"/>
      <c r="L115" s="16"/>
      <c r="M115" s="16"/>
      <c r="Q115" s="23" t="str">
        <f t="shared" si="1"/>
        <v/>
      </c>
      <c r="R115" t="str">
        <f>IFERROR(VLOOKUP(L115,Tablas!$A$42:$B$77,2,0),"")</f>
        <v/>
      </c>
      <c r="S115" t="str">
        <f>IFERROR(VLOOKUP(Q115,DMunicipios!$D$2:$E$1115,2,0),"")</f>
        <v/>
      </c>
      <c r="T115" s="23"/>
    </row>
    <row r="116" spans="1:20" x14ac:dyDescent="0.2">
      <c r="A116" s="15"/>
      <c r="B116" s="15"/>
      <c r="C116" s="15"/>
      <c r="D116" s="15"/>
      <c r="E116" s="15"/>
      <c r="F116" s="15"/>
      <c r="G116" s="15"/>
      <c r="H116" s="15"/>
      <c r="I116" s="17"/>
      <c r="J116" s="17"/>
      <c r="K116" s="15"/>
      <c r="L116" s="16"/>
      <c r="M116" s="16"/>
      <c r="Q116" s="23" t="str">
        <f t="shared" si="1"/>
        <v/>
      </c>
      <c r="R116" t="str">
        <f>IFERROR(VLOOKUP(L116,Tablas!$A$42:$B$77,2,0),"")</f>
        <v/>
      </c>
      <c r="S116" t="str">
        <f>IFERROR(VLOOKUP(Q116,DMunicipios!$D$2:$E$1115,2,0),"")</f>
        <v/>
      </c>
      <c r="T116" s="23"/>
    </row>
    <row r="117" spans="1:20" x14ac:dyDescent="0.2">
      <c r="A117" s="15"/>
      <c r="B117" s="15"/>
      <c r="C117" s="15"/>
      <c r="D117" s="15"/>
      <c r="E117" s="15"/>
      <c r="F117" s="15"/>
      <c r="G117" s="15"/>
      <c r="H117" s="15"/>
      <c r="I117" s="17"/>
      <c r="J117" s="17"/>
      <c r="K117" s="15"/>
      <c r="L117" s="16"/>
      <c r="M117" s="16"/>
      <c r="Q117" s="23" t="str">
        <f t="shared" si="1"/>
        <v/>
      </c>
      <c r="R117" t="str">
        <f>IFERROR(VLOOKUP(L117,Tablas!$A$42:$B$77,2,0),"")</f>
        <v/>
      </c>
      <c r="S117" t="str">
        <f>IFERROR(VLOOKUP(Q117,DMunicipios!$D$2:$E$1115,2,0),"")</f>
        <v/>
      </c>
      <c r="T117" s="23"/>
    </row>
    <row r="118" spans="1:20" x14ac:dyDescent="0.2">
      <c r="A118" s="15"/>
      <c r="B118" s="15"/>
      <c r="C118" s="15"/>
      <c r="D118" s="15"/>
      <c r="E118" s="15"/>
      <c r="F118" s="15"/>
      <c r="G118" s="15"/>
      <c r="H118" s="15"/>
      <c r="I118" s="17"/>
      <c r="J118" s="17"/>
      <c r="K118" s="15"/>
      <c r="L118" s="16"/>
      <c r="M118" s="16"/>
      <c r="Q118" s="23" t="str">
        <f t="shared" si="1"/>
        <v/>
      </c>
      <c r="R118" t="str">
        <f>IFERROR(VLOOKUP(L118,Tablas!$A$42:$B$77,2,0),"")</f>
        <v/>
      </c>
      <c r="S118" t="str">
        <f>IFERROR(VLOOKUP(Q118,DMunicipios!$D$2:$E$1115,2,0),"")</f>
        <v/>
      </c>
      <c r="T118" s="23"/>
    </row>
    <row r="119" spans="1:20" x14ac:dyDescent="0.2">
      <c r="A119" s="15"/>
      <c r="B119" s="15"/>
      <c r="C119" s="15"/>
      <c r="D119" s="15"/>
      <c r="E119" s="15"/>
      <c r="F119" s="15"/>
      <c r="G119" s="15"/>
      <c r="H119" s="15"/>
      <c r="I119" s="17"/>
      <c r="J119" s="17"/>
      <c r="K119" s="15"/>
      <c r="L119" s="16"/>
      <c r="M119" s="16"/>
      <c r="Q119" s="23" t="str">
        <f t="shared" si="1"/>
        <v/>
      </c>
      <c r="R119" t="str">
        <f>IFERROR(VLOOKUP(L119,Tablas!$A$42:$B$77,2,0),"")</f>
        <v/>
      </c>
      <c r="S119" t="str">
        <f>IFERROR(VLOOKUP(Q119,DMunicipios!$D$2:$E$1115,2,0),"")</f>
        <v/>
      </c>
      <c r="T119" s="23"/>
    </row>
    <row r="120" spans="1:20" x14ac:dyDescent="0.2">
      <c r="A120" s="15"/>
      <c r="B120" s="15"/>
      <c r="C120" s="15"/>
      <c r="D120" s="15"/>
      <c r="E120" s="15"/>
      <c r="F120" s="15"/>
      <c r="G120" s="15"/>
      <c r="H120" s="15"/>
      <c r="I120" s="17"/>
      <c r="J120" s="17"/>
      <c r="K120" s="15"/>
      <c r="L120" s="16"/>
      <c r="M120" s="16"/>
      <c r="Q120" s="23" t="str">
        <f t="shared" si="1"/>
        <v/>
      </c>
      <c r="R120" t="str">
        <f>IFERROR(VLOOKUP(L120,Tablas!$A$42:$B$77,2,0),"")</f>
        <v/>
      </c>
      <c r="S120" t="str">
        <f>IFERROR(VLOOKUP(Q120,DMunicipios!$D$2:$E$1115,2,0),"")</f>
        <v/>
      </c>
      <c r="T120" s="23"/>
    </row>
    <row r="121" spans="1:20" x14ac:dyDescent="0.2">
      <c r="A121" s="15"/>
      <c r="B121" s="15"/>
      <c r="C121" s="15"/>
      <c r="D121" s="15"/>
      <c r="E121" s="15"/>
      <c r="F121" s="15"/>
      <c r="G121" s="15"/>
      <c r="H121" s="15"/>
      <c r="I121" s="17"/>
      <c r="J121" s="17"/>
      <c r="K121" s="15"/>
      <c r="L121" s="16"/>
      <c r="M121" s="16"/>
      <c r="Q121" s="23" t="str">
        <f t="shared" si="1"/>
        <v/>
      </c>
      <c r="R121" t="str">
        <f>IFERROR(VLOOKUP(L121,Tablas!$A$42:$B$77,2,0),"")</f>
        <v/>
      </c>
      <c r="S121" t="str">
        <f>IFERROR(VLOOKUP(Q121,DMunicipios!$D$2:$E$1115,2,0),"")</f>
        <v/>
      </c>
      <c r="T121" s="23"/>
    </row>
    <row r="122" spans="1:20" x14ac:dyDescent="0.2">
      <c r="A122" s="15"/>
      <c r="B122" s="15"/>
      <c r="C122" s="15"/>
      <c r="D122" s="15"/>
      <c r="E122" s="15"/>
      <c r="F122" s="15"/>
      <c r="G122" s="15"/>
      <c r="H122" s="15"/>
      <c r="I122" s="17"/>
      <c r="J122" s="17"/>
      <c r="K122" s="15"/>
      <c r="L122" s="16"/>
      <c r="M122" s="16"/>
      <c r="Q122" s="23" t="str">
        <f t="shared" si="1"/>
        <v/>
      </c>
      <c r="R122" t="str">
        <f>IFERROR(VLOOKUP(L122,Tablas!$A$42:$B$77,2,0),"")</f>
        <v/>
      </c>
      <c r="S122" t="str">
        <f>IFERROR(VLOOKUP(Q122,DMunicipios!$D$2:$E$1115,2,0),"")</f>
        <v/>
      </c>
      <c r="T122" s="23"/>
    </row>
    <row r="123" spans="1:20" x14ac:dyDescent="0.2">
      <c r="A123" s="15"/>
      <c r="B123" s="15"/>
      <c r="C123" s="15"/>
      <c r="D123" s="15"/>
      <c r="E123" s="15"/>
      <c r="F123" s="15"/>
      <c r="G123" s="15"/>
      <c r="H123" s="15"/>
      <c r="I123" s="17"/>
      <c r="J123" s="17"/>
      <c r="K123" s="15"/>
      <c r="L123" s="16"/>
      <c r="M123" s="16"/>
      <c r="Q123" s="23" t="str">
        <f t="shared" si="1"/>
        <v/>
      </c>
      <c r="R123" t="str">
        <f>IFERROR(VLOOKUP(L123,Tablas!$A$42:$B$77,2,0),"")</f>
        <v/>
      </c>
      <c r="S123" t="str">
        <f>IFERROR(VLOOKUP(Q123,DMunicipios!$D$2:$E$1115,2,0),"")</f>
        <v/>
      </c>
      <c r="T123" s="23"/>
    </row>
    <row r="124" spans="1:20" x14ac:dyDescent="0.2">
      <c r="A124" s="15"/>
      <c r="B124" s="15"/>
      <c r="C124" s="15"/>
      <c r="D124" s="15"/>
      <c r="E124" s="15"/>
      <c r="F124" s="15"/>
      <c r="G124" s="15"/>
      <c r="H124" s="15"/>
      <c r="I124" s="17"/>
      <c r="J124" s="17"/>
      <c r="K124" s="15"/>
      <c r="L124" s="16"/>
      <c r="M124" s="16"/>
      <c r="Q124" s="23" t="str">
        <f t="shared" si="1"/>
        <v/>
      </c>
      <c r="R124" t="str">
        <f>IFERROR(VLOOKUP(L124,Tablas!$A$42:$B$77,2,0),"")</f>
        <v/>
      </c>
      <c r="S124" t="str">
        <f>IFERROR(VLOOKUP(Q124,DMunicipios!$D$2:$E$1115,2,0),"")</f>
        <v/>
      </c>
      <c r="T124" s="23"/>
    </row>
    <row r="125" spans="1:20" x14ac:dyDescent="0.2">
      <c r="A125" s="15"/>
      <c r="B125" s="15"/>
      <c r="C125" s="15"/>
      <c r="D125" s="15"/>
      <c r="E125" s="15"/>
      <c r="F125" s="15"/>
      <c r="G125" s="15"/>
      <c r="H125" s="15"/>
      <c r="I125" s="17"/>
      <c r="J125" s="17"/>
      <c r="K125" s="15"/>
      <c r="L125" s="16"/>
      <c r="M125" s="16"/>
      <c r="Q125" s="23" t="str">
        <f t="shared" si="1"/>
        <v/>
      </c>
      <c r="R125" t="str">
        <f>IFERROR(VLOOKUP(L125,Tablas!$A$42:$B$77,2,0),"")</f>
        <v/>
      </c>
      <c r="S125" t="str">
        <f>IFERROR(VLOOKUP(Q125,DMunicipios!$D$2:$E$1115,2,0),"")</f>
        <v/>
      </c>
      <c r="T125" s="23"/>
    </row>
    <row r="126" spans="1:20" x14ac:dyDescent="0.2">
      <c r="A126" s="15"/>
      <c r="B126" s="15"/>
      <c r="C126" s="15"/>
      <c r="D126" s="15"/>
      <c r="E126" s="15"/>
      <c r="F126" s="15"/>
      <c r="G126" s="15"/>
      <c r="H126" s="15"/>
      <c r="I126" s="17"/>
      <c r="J126" s="17"/>
      <c r="K126" s="15"/>
      <c r="L126" s="16"/>
      <c r="M126" s="16"/>
      <c r="Q126" s="23" t="str">
        <f t="shared" si="1"/>
        <v/>
      </c>
      <c r="R126" t="str">
        <f>IFERROR(VLOOKUP(L126,Tablas!$A$42:$B$77,2,0),"")</f>
        <v/>
      </c>
      <c r="S126" t="str">
        <f>IFERROR(VLOOKUP(Q126,DMunicipios!$D$2:$E$1115,2,0),"")</f>
        <v/>
      </c>
      <c r="T126" s="23"/>
    </row>
    <row r="127" spans="1:20" x14ac:dyDescent="0.2">
      <c r="A127" s="15"/>
      <c r="B127" s="15"/>
      <c r="C127" s="15"/>
      <c r="D127" s="15"/>
      <c r="E127" s="15"/>
      <c r="F127" s="15"/>
      <c r="G127" s="15"/>
      <c r="H127" s="15"/>
      <c r="I127" s="17"/>
      <c r="J127" s="17"/>
      <c r="K127" s="15"/>
      <c r="L127" s="16"/>
      <c r="M127" s="16"/>
      <c r="Q127" s="23" t="str">
        <f t="shared" si="1"/>
        <v/>
      </c>
      <c r="R127" t="str">
        <f>IFERROR(VLOOKUP(L127,Tablas!$A$42:$B$77,2,0),"")</f>
        <v/>
      </c>
      <c r="S127" t="str">
        <f>IFERROR(VLOOKUP(Q127,DMunicipios!$D$2:$E$1115,2,0),"")</f>
        <v/>
      </c>
      <c r="T127" s="23"/>
    </row>
    <row r="128" spans="1:20" x14ac:dyDescent="0.2">
      <c r="A128" s="15"/>
      <c r="B128" s="15"/>
      <c r="C128" s="15"/>
      <c r="D128" s="15"/>
      <c r="E128" s="15"/>
      <c r="F128" s="15"/>
      <c r="G128" s="15"/>
      <c r="H128" s="15"/>
      <c r="I128" s="17"/>
      <c r="J128" s="17"/>
      <c r="K128" s="15"/>
      <c r="L128" s="16"/>
      <c r="M128" s="16"/>
      <c r="Q128" s="23" t="str">
        <f t="shared" si="1"/>
        <v/>
      </c>
      <c r="R128" t="str">
        <f>IFERROR(VLOOKUP(L128,Tablas!$A$42:$B$77,2,0),"")</f>
        <v/>
      </c>
      <c r="S128" t="str">
        <f>IFERROR(VLOOKUP(Q128,DMunicipios!$D$2:$E$1115,2,0),"")</f>
        <v/>
      </c>
      <c r="T128" s="23"/>
    </row>
    <row r="129" spans="1:20" x14ac:dyDescent="0.2">
      <c r="A129" s="15"/>
      <c r="B129" s="15"/>
      <c r="C129" s="15"/>
      <c r="D129" s="15"/>
      <c r="E129" s="15"/>
      <c r="F129" s="15"/>
      <c r="G129" s="15"/>
      <c r="H129" s="15"/>
      <c r="I129" s="17"/>
      <c r="J129" s="17"/>
      <c r="K129" s="15"/>
      <c r="L129" s="16"/>
      <c r="M129" s="16"/>
      <c r="Q129" s="23" t="str">
        <f t="shared" si="1"/>
        <v/>
      </c>
      <c r="R129" t="str">
        <f>IFERROR(VLOOKUP(L129,Tablas!$A$42:$B$77,2,0),"")</f>
        <v/>
      </c>
      <c r="S129" t="str">
        <f>IFERROR(VLOOKUP(Q129,DMunicipios!$D$2:$E$1115,2,0),"")</f>
        <v/>
      </c>
      <c r="T129" s="23"/>
    </row>
    <row r="130" spans="1:20" x14ac:dyDescent="0.2">
      <c r="A130" s="15"/>
      <c r="B130" s="15"/>
      <c r="C130" s="15"/>
      <c r="D130" s="15"/>
      <c r="E130" s="15"/>
      <c r="F130" s="15"/>
      <c r="G130" s="15"/>
      <c r="H130" s="15"/>
      <c r="I130" s="17"/>
      <c r="J130" s="17"/>
      <c r="K130" s="15"/>
      <c r="L130" s="16"/>
      <c r="M130" s="16"/>
      <c r="Q130" s="23" t="str">
        <f t="shared" si="1"/>
        <v/>
      </c>
      <c r="R130" t="str">
        <f>IFERROR(VLOOKUP(L130,Tablas!$A$42:$B$77,2,0),"")</f>
        <v/>
      </c>
      <c r="S130" t="str">
        <f>IFERROR(VLOOKUP(Q130,DMunicipios!$D$2:$E$1115,2,0),"")</f>
        <v/>
      </c>
      <c r="T130" s="23"/>
    </row>
    <row r="131" spans="1:20" x14ac:dyDescent="0.2">
      <c r="A131" s="15"/>
      <c r="B131" s="15"/>
      <c r="C131" s="15"/>
      <c r="D131" s="15"/>
      <c r="E131" s="15"/>
      <c r="F131" s="15"/>
      <c r="G131" s="15"/>
      <c r="H131" s="15"/>
      <c r="I131" s="17"/>
      <c r="J131" s="17"/>
      <c r="K131" s="15"/>
      <c r="L131" s="16"/>
      <c r="M131" s="16"/>
      <c r="Q131" s="23" t="str">
        <f t="shared" si="1"/>
        <v/>
      </c>
      <c r="R131" t="str">
        <f>IFERROR(VLOOKUP(L131,Tablas!$A$42:$B$77,2,0),"")</f>
        <v/>
      </c>
      <c r="S131" t="str">
        <f>IFERROR(VLOOKUP(Q131,DMunicipios!$D$2:$E$1115,2,0),"")</f>
        <v/>
      </c>
      <c r="T131" s="23"/>
    </row>
    <row r="132" spans="1:20" x14ac:dyDescent="0.2">
      <c r="A132" s="15"/>
      <c r="B132" s="15"/>
      <c r="C132" s="15"/>
      <c r="D132" s="15"/>
      <c r="E132" s="15"/>
      <c r="F132" s="15"/>
      <c r="G132" s="15"/>
      <c r="H132" s="15"/>
      <c r="I132" s="17"/>
      <c r="J132" s="17"/>
      <c r="K132" s="15"/>
      <c r="L132" s="16"/>
      <c r="M132" s="16"/>
      <c r="Q132" s="23" t="str">
        <f t="shared" si="1"/>
        <v/>
      </c>
      <c r="R132" t="str">
        <f>IFERROR(VLOOKUP(L132,Tablas!$A$42:$B$77,2,0),"")</f>
        <v/>
      </c>
      <c r="S132" t="str">
        <f>IFERROR(VLOOKUP(Q132,DMunicipios!$D$2:$E$1115,2,0),"")</f>
        <v/>
      </c>
      <c r="T132" s="23"/>
    </row>
    <row r="133" spans="1:20" x14ac:dyDescent="0.2">
      <c r="A133" s="15"/>
      <c r="B133" s="15"/>
      <c r="C133" s="15"/>
      <c r="D133" s="15"/>
      <c r="E133" s="15"/>
      <c r="F133" s="15"/>
      <c r="G133" s="15"/>
      <c r="H133" s="15"/>
      <c r="I133" s="17"/>
      <c r="J133" s="17"/>
      <c r="K133" s="15"/>
      <c r="L133" s="16"/>
      <c r="M133" s="16"/>
      <c r="Q133" s="23" t="str">
        <f t="shared" si="1"/>
        <v/>
      </c>
      <c r="R133" t="str">
        <f>IFERROR(VLOOKUP(L133,Tablas!$A$42:$B$77,2,0),"")</f>
        <v/>
      </c>
      <c r="S133" t="str">
        <f>IFERROR(VLOOKUP(Q133,DMunicipios!$D$2:$E$1115,2,0),"")</f>
        <v/>
      </c>
      <c r="T133" s="23"/>
    </row>
    <row r="134" spans="1:20" x14ac:dyDescent="0.2">
      <c r="A134" s="15"/>
      <c r="B134" s="15"/>
      <c r="C134" s="15"/>
      <c r="D134" s="15"/>
      <c r="E134" s="15"/>
      <c r="F134" s="15"/>
      <c r="G134" s="15"/>
      <c r="H134" s="15"/>
      <c r="I134" s="17"/>
      <c r="J134" s="17"/>
      <c r="K134" s="15"/>
      <c r="L134" s="16"/>
      <c r="M134" s="16"/>
      <c r="Q134" s="23" t="str">
        <f t="shared" si="1"/>
        <v/>
      </c>
      <c r="R134" t="str">
        <f>IFERROR(VLOOKUP(L134,Tablas!$A$42:$B$77,2,0),"")</f>
        <v/>
      </c>
      <c r="S134" t="str">
        <f>IFERROR(VLOOKUP(Q134,DMunicipios!$D$2:$E$1115,2,0),"")</f>
        <v/>
      </c>
      <c r="T134" s="23"/>
    </row>
    <row r="135" spans="1:20" x14ac:dyDescent="0.2">
      <c r="A135" s="15"/>
      <c r="B135" s="15"/>
      <c r="C135" s="15"/>
      <c r="D135" s="15"/>
      <c r="E135" s="15"/>
      <c r="F135" s="15"/>
      <c r="G135" s="15"/>
      <c r="H135" s="15"/>
      <c r="I135" s="17"/>
      <c r="J135" s="17"/>
      <c r="K135" s="15"/>
      <c r="L135" s="16"/>
      <c r="M135" s="16"/>
      <c r="Q135" s="23" t="str">
        <f t="shared" ref="Q135:Q198" si="2">L135&amp;M135</f>
        <v/>
      </c>
      <c r="R135" t="str">
        <f>IFERROR(VLOOKUP(L135,Tablas!$A$42:$B$77,2,0),"")</f>
        <v/>
      </c>
      <c r="S135" t="str">
        <f>IFERROR(VLOOKUP(Q135,DMunicipios!$D$2:$E$1115,2,0),"")</f>
        <v/>
      </c>
      <c r="T135" s="23"/>
    </row>
    <row r="136" spans="1:20" x14ac:dyDescent="0.2">
      <c r="A136" s="15"/>
      <c r="B136" s="15"/>
      <c r="C136" s="15"/>
      <c r="D136" s="15"/>
      <c r="E136" s="15"/>
      <c r="F136" s="15"/>
      <c r="G136" s="15"/>
      <c r="H136" s="15"/>
      <c r="I136" s="17"/>
      <c r="J136" s="17"/>
      <c r="K136" s="15"/>
      <c r="L136" s="16"/>
      <c r="M136" s="16"/>
      <c r="Q136" s="23" t="str">
        <f t="shared" si="2"/>
        <v/>
      </c>
      <c r="R136" t="str">
        <f>IFERROR(VLOOKUP(L136,Tablas!$A$42:$B$77,2,0),"")</f>
        <v/>
      </c>
      <c r="S136" t="str">
        <f>IFERROR(VLOOKUP(Q136,DMunicipios!$D$2:$E$1115,2,0),"")</f>
        <v/>
      </c>
      <c r="T136" s="23"/>
    </row>
    <row r="137" spans="1:20" x14ac:dyDescent="0.2">
      <c r="A137" s="15"/>
      <c r="B137" s="15"/>
      <c r="C137" s="15"/>
      <c r="D137" s="15"/>
      <c r="E137" s="15"/>
      <c r="F137" s="15"/>
      <c r="G137" s="15"/>
      <c r="H137" s="15"/>
      <c r="I137" s="17"/>
      <c r="J137" s="17"/>
      <c r="K137" s="15"/>
      <c r="L137" s="16"/>
      <c r="M137" s="16"/>
      <c r="Q137" s="23" t="str">
        <f t="shared" si="2"/>
        <v/>
      </c>
      <c r="R137" t="str">
        <f>IFERROR(VLOOKUP(L137,Tablas!$A$42:$B$77,2,0),"")</f>
        <v/>
      </c>
      <c r="S137" t="str">
        <f>IFERROR(VLOOKUP(Q137,DMunicipios!$D$2:$E$1115,2,0),"")</f>
        <v/>
      </c>
      <c r="T137" s="23"/>
    </row>
    <row r="138" spans="1:20" x14ac:dyDescent="0.2">
      <c r="A138" s="15"/>
      <c r="B138" s="15"/>
      <c r="C138" s="15"/>
      <c r="D138" s="15"/>
      <c r="E138" s="15"/>
      <c r="F138" s="15"/>
      <c r="G138" s="15"/>
      <c r="H138" s="15"/>
      <c r="I138" s="17"/>
      <c r="J138" s="17"/>
      <c r="K138" s="15"/>
      <c r="L138" s="16"/>
      <c r="M138" s="16"/>
      <c r="Q138" s="23" t="str">
        <f t="shared" si="2"/>
        <v/>
      </c>
      <c r="R138" t="str">
        <f>IFERROR(VLOOKUP(L138,Tablas!$A$42:$B$77,2,0),"")</f>
        <v/>
      </c>
      <c r="S138" t="str">
        <f>IFERROR(VLOOKUP(Q138,DMunicipios!$D$2:$E$1115,2,0),"")</f>
        <v/>
      </c>
      <c r="T138" s="23"/>
    </row>
    <row r="139" spans="1:20" x14ac:dyDescent="0.2">
      <c r="A139" s="15"/>
      <c r="B139" s="15"/>
      <c r="C139" s="15"/>
      <c r="D139" s="15"/>
      <c r="E139" s="15"/>
      <c r="F139" s="15"/>
      <c r="G139" s="15"/>
      <c r="H139" s="15"/>
      <c r="I139" s="17"/>
      <c r="J139" s="17"/>
      <c r="K139" s="15"/>
      <c r="L139" s="16"/>
      <c r="M139" s="16"/>
      <c r="Q139" s="23" t="str">
        <f t="shared" si="2"/>
        <v/>
      </c>
      <c r="R139" t="str">
        <f>IFERROR(VLOOKUP(L139,Tablas!$A$42:$B$77,2,0),"")</f>
        <v/>
      </c>
      <c r="S139" t="str">
        <f>IFERROR(VLOOKUP(Q139,DMunicipios!$D$2:$E$1115,2,0),"")</f>
        <v/>
      </c>
      <c r="T139" s="23"/>
    </row>
    <row r="140" spans="1:20" x14ac:dyDescent="0.2">
      <c r="A140" s="15"/>
      <c r="B140" s="15"/>
      <c r="C140" s="15"/>
      <c r="D140" s="15"/>
      <c r="E140" s="15"/>
      <c r="F140" s="15"/>
      <c r="G140" s="15"/>
      <c r="H140" s="15"/>
      <c r="I140" s="17"/>
      <c r="J140" s="17"/>
      <c r="K140" s="15"/>
      <c r="L140" s="16"/>
      <c r="M140" s="16"/>
      <c r="Q140" s="23" t="str">
        <f t="shared" si="2"/>
        <v/>
      </c>
      <c r="R140" t="str">
        <f>IFERROR(VLOOKUP(L140,Tablas!$A$42:$B$77,2,0),"")</f>
        <v/>
      </c>
      <c r="S140" t="str">
        <f>IFERROR(VLOOKUP(Q140,DMunicipios!$D$2:$E$1115,2,0),"")</f>
        <v/>
      </c>
      <c r="T140" s="23"/>
    </row>
    <row r="141" spans="1:20" x14ac:dyDescent="0.2">
      <c r="A141" s="15"/>
      <c r="B141" s="15"/>
      <c r="C141" s="15"/>
      <c r="D141" s="15"/>
      <c r="E141" s="15"/>
      <c r="F141" s="15"/>
      <c r="G141" s="15"/>
      <c r="H141" s="15"/>
      <c r="I141" s="17"/>
      <c r="J141" s="17"/>
      <c r="K141" s="15"/>
      <c r="L141" s="16"/>
      <c r="M141" s="16"/>
      <c r="Q141" s="23" t="str">
        <f t="shared" si="2"/>
        <v/>
      </c>
      <c r="R141" t="str">
        <f>IFERROR(VLOOKUP(L141,Tablas!$A$42:$B$77,2,0),"")</f>
        <v/>
      </c>
      <c r="S141" t="str">
        <f>IFERROR(VLOOKUP(Q141,DMunicipios!$D$2:$E$1115,2,0),"")</f>
        <v/>
      </c>
      <c r="T141" s="23"/>
    </row>
    <row r="142" spans="1:20" x14ac:dyDescent="0.2">
      <c r="A142" s="15"/>
      <c r="B142" s="15"/>
      <c r="C142" s="15"/>
      <c r="D142" s="15"/>
      <c r="E142" s="15"/>
      <c r="F142" s="15"/>
      <c r="G142" s="15"/>
      <c r="H142" s="15"/>
      <c r="I142" s="17"/>
      <c r="J142" s="17"/>
      <c r="K142" s="15"/>
      <c r="L142" s="16"/>
      <c r="M142" s="16"/>
      <c r="Q142" s="23" t="str">
        <f t="shared" si="2"/>
        <v/>
      </c>
      <c r="R142" t="str">
        <f>IFERROR(VLOOKUP(L142,Tablas!$A$42:$B$77,2,0),"")</f>
        <v/>
      </c>
      <c r="S142" t="str">
        <f>IFERROR(VLOOKUP(Q142,DMunicipios!$D$2:$E$1115,2,0),"")</f>
        <v/>
      </c>
      <c r="T142" s="23"/>
    </row>
    <row r="143" spans="1:20" x14ac:dyDescent="0.2">
      <c r="A143" s="15"/>
      <c r="B143" s="15"/>
      <c r="C143" s="15"/>
      <c r="D143" s="15"/>
      <c r="E143" s="15"/>
      <c r="F143" s="15"/>
      <c r="G143" s="15"/>
      <c r="H143" s="15"/>
      <c r="I143" s="17"/>
      <c r="J143" s="17"/>
      <c r="K143" s="15"/>
      <c r="L143" s="16"/>
      <c r="M143" s="16"/>
      <c r="Q143" s="23" t="str">
        <f t="shared" si="2"/>
        <v/>
      </c>
      <c r="R143" t="str">
        <f>IFERROR(VLOOKUP(L143,Tablas!$A$42:$B$77,2,0),"")</f>
        <v/>
      </c>
      <c r="S143" t="str">
        <f>IFERROR(VLOOKUP(Q143,DMunicipios!$D$2:$E$1115,2,0),"")</f>
        <v/>
      </c>
      <c r="T143" s="23"/>
    </row>
    <row r="144" spans="1:20" x14ac:dyDescent="0.2">
      <c r="A144" s="15"/>
      <c r="B144" s="15"/>
      <c r="C144" s="15"/>
      <c r="D144" s="15"/>
      <c r="E144" s="15"/>
      <c r="F144" s="15"/>
      <c r="G144" s="15"/>
      <c r="H144" s="15"/>
      <c r="I144" s="17"/>
      <c r="J144" s="17"/>
      <c r="K144" s="15"/>
      <c r="L144" s="16"/>
      <c r="M144" s="16"/>
      <c r="Q144" s="23" t="str">
        <f t="shared" si="2"/>
        <v/>
      </c>
      <c r="R144" t="str">
        <f>IFERROR(VLOOKUP(L144,Tablas!$A$42:$B$77,2,0),"")</f>
        <v/>
      </c>
      <c r="S144" t="str">
        <f>IFERROR(VLOOKUP(Q144,DMunicipios!$D$2:$E$1115,2,0),"")</f>
        <v/>
      </c>
      <c r="T144" s="23"/>
    </row>
    <row r="145" spans="1:20" x14ac:dyDescent="0.2">
      <c r="A145" s="15"/>
      <c r="B145" s="15"/>
      <c r="C145" s="15"/>
      <c r="D145" s="15"/>
      <c r="E145" s="15"/>
      <c r="F145" s="15"/>
      <c r="G145" s="15"/>
      <c r="H145" s="15"/>
      <c r="I145" s="17"/>
      <c r="J145" s="17"/>
      <c r="K145" s="15"/>
      <c r="L145" s="16"/>
      <c r="M145" s="16"/>
      <c r="Q145" s="23" t="str">
        <f t="shared" si="2"/>
        <v/>
      </c>
      <c r="R145" t="str">
        <f>IFERROR(VLOOKUP(L145,Tablas!$A$42:$B$77,2,0),"")</f>
        <v/>
      </c>
      <c r="S145" t="str">
        <f>IFERROR(VLOOKUP(Q145,DMunicipios!$D$2:$E$1115,2,0),"")</f>
        <v/>
      </c>
      <c r="T145" s="23"/>
    </row>
    <row r="146" spans="1:20" x14ac:dyDescent="0.2">
      <c r="A146" s="15"/>
      <c r="B146" s="15"/>
      <c r="C146" s="15"/>
      <c r="D146" s="15"/>
      <c r="E146" s="15"/>
      <c r="F146" s="15"/>
      <c r="G146" s="15"/>
      <c r="H146" s="15"/>
      <c r="I146" s="17"/>
      <c r="J146" s="17"/>
      <c r="K146" s="15"/>
      <c r="L146" s="16"/>
      <c r="M146" s="16"/>
      <c r="Q146" s="23" t="str">
        <f t="shared" si="2"/>
        <v/>
      </c>
      <c r="R146" t="str">
        <f>IFERROR(VLOOKUP(L146,Tablas!$A$42:$B$77,2,0),"")</f>
        <v/>
      </c>
      <c r="S146" t="str">
        <f>IFERROR(VLOOKUP(Q146,DMunicipios!$D$2:$E$1115,2,0),"")</f>
        <v/>
      </c>
      <c r="T146" s="23"/>
    </row>
    <row r="147" spans="1:20" x14ac:dyDescent="0.2">
      <c r="A147" s="15"/>
      <c r="B147" s="15"/>
      <c r="C147" s="15"/>
      <c r="D147" s="15"/>
      <c r="E147" s="15"/>
      <c r="F147" s="15"/>
      <c r="G147" s="15"/>
      <c r="H147" s="15"/>
      <c r="I147" s="17"/>
      <c r="J147" s="17"/>
      <c r="K147" s="15"/>
      <c r="L147" s="16"/>
      <c r="M147" s="16"/>
      <c r="Q147" s="23" t="str">
        <f t="shared" si="2"/>
        <v/>
      </c>
      <c r="R147" t="str">
        <f>IFERROR(VLOOKUP(L147,Tablas!$A$42:$B$77,2,0),"")</f>
        <v/>
      </c>
      <c r="S147" t="str">
        <f>IFERROR(VLOOKUP(Q147,DMunicipios!$D$2:$E$1115,2,0),"")</f>
        <v/>
      </c>
      <c r="T147" s="23"/>
    </row>
    <row r="148" spans="1:20" x14ac:dyDescent="0.2">
      <c r="A148" s="15"/>
      <c r="B148" s="15"/>
      <c r="C148" s="15"/>
      <c r="D148" s="15"/>
      <c r="E148" s="15"/>
      <c r="F148" s="15"/>
      <c r="G148" s="15"/>
      <c r="H148" s="15"/>
      <c r="I148" s="17"/>
      <c r="J148" s="17"/>
      <c r="K148" s="15"/>
      <c r="L148" s="16"/>
      <c r="M148" s="16"/>
      <c r="Q148" s="23" t="str">
        <f t="shared" si="2"/>
        <v/>
      </c>
      <c r="R148" t="str">
        <f>IFERROR(VLOOKUP(L148,Tablas!$A$42:$B$77,2,0),"")</f>
        <v/>
      </c>
      <c r="S148" t="str">
        <f>IFERROR(VLOOKUP(Q148,DMunicipios!$D$2:$E$1115,2,0),"")</f>
        <v/>
      </c>
      <c r="T148" s="23"/>
    </row>
    <row r="149" spans="1:20" x14ac:dyDescent="0.2">
      <c r="A149" s="15"/>
      <c r="B149" s="15"/>
      <c r="C149" s="15"/>
      <c r="D149" s="15"/>
      <c r="E149" s="15"/>
      <c r="F149" s="15"/>
      <c r="G149" s="15"/>
      <c r="H149" s="15"/>
      <c r="I149" s="17"/>
      <c r="J149" s="17"/>
      <c r="K149" s="15"/>
      <c r="L149" s="16"/>
      <c r="M149" s="16"/>
      <c r="Q149" s="23" t="str">
        <f t="shared" si="2"/>
        <v/>
      </c>
      <c r="R149" t="str">
        <f>IFERROR(VLOOKUP(L149,Tablas!$A$42:$B$77,2,0),"")</f>
        <v/>
      </c>
      <c r="S149" t="str">
        <f>IFERROR(VLOOKUP(Q149,DMunicipios!$D$2:$E$1115,2,0),"")</f>
        <v/>
      </c>
      <c r="T149" s="23"/>
    </row>
    <row r="150" spans="1:20" x14ac:dyDescent="0.2">
      <c r="A150" s="15"/>
      <c r="B150" s="15"/>
      <c r="C150" s="15"/>
      <c r="D150" s="15"/>
      <c r="E150" s="15"/>
      <c r="F150" s="15"/>
      <c r="G150" s="15"/>
      <c r="H150" s="15"/>
      <c r="I150" s="17"/>
      <c r="J150" s="17"/>
      <c r="K150" s="15"/>
      <c r="L150" s="16"/>
      <c r="M150" s="16"/>
      <c r="Q150" s="23" t="str">
        <f t="shared" si="2"/>
        <v/>
      </c>
      <c r="R150" t="str">
        <f>IFERROR(VLOOKUP(L150,Tablas!$A$42:$B$77,2,0),"")</f>
        <v/>
      </c>
      <c r="S150" t="str">
        <f>IFERROR(VLOOKUP(Q150,DMunicipios!$D$2:$E$1115,2,0),"")</f>
        <v/>
      </c>
      <c r="T150" s="23"/>
    </row>
    <row r="151" spans="1:20" x14ac:dyDescent="0.2">
      <c r="A151" s="15"/>
      <c r="B151" s="15"/>
      <c r="C151" s="15"/>
      <c r="D151" s="15"/>
      <c r="E151" s="15"/>
      <c r="F151" s="15"/>
      <c r="G151" s="15"/>
      <c r="H151" s="15"/>
      <c r="I151" s="17"/>
      <c r="J151" s="17"/>
      <c r="K151" s="15"/>
      <c r="L151" s="16"/>
      <c r="M151" s="16"/>
      <c r="Q151" s="23" t="str">
        <f t="shared" si="2"/>
        <v/>
      </c>
      <c r="R151" t="str">
        <f>IFERROR(VLOOKUP(L151,Tablas!$A$42:$B$77,2,0),"")</f>
        <v/>
      </c>
      <c r="S151" t="str">
        <f>IFERROR(VLOOKUP(Q151,DMunicipios!$D$2:$E$1115,2,0),"")</f>
        <v/>
      </c>
      <c r="T151" s="23"/>
    </row>
    <row r="152" spans="1:20" x14ac:dyDescent="0.2">
      <c r="A152" s="15"/>
      <c r="B152" s="15"/>
      <c r="C152" s="15"/>
      <c r="D152" s="15"/>
      <c r="E152" s="15"/>
      <c r="F152" s="15"/>
      <c r="G152" s="15"/>
      <c r="H152" s="15"/>
      <c r="I152" s="17"/>
      <c r="J152" s="17"/>
      <c r="K152" s="15"/>
      <c r="L152" s="16"/>
      <c r="M152" s="16"/>
      <c r="Q152" s="23" t="str">
        <f t="shared" si="2"/>
        <v/>
      </c>
      <c r="R152" t="str">
        <f>IFERROR(VLOOKUP(L152,Tablas!$A$42:$B$77,2,0),"")</f>
        <v/>
      </c>
      <c r="S152" t="str">
        <f>IFERROR(VLOOKUP(Q152,DMunicipios!$D$2:$E$1115,2,0),"")</f>
        <v/>
      </c>
      <c r="T152" s="23"/>
    </row>
    <row r="153" spans="1:20" x14ac:dyDescent="0.2">
      <c r="A153" s="15"/>
      <c r="B153" s="15"/>
      <c r="C153" s="15"/>
      <c r="D153" s="15"/>
      <c r="E153" s="15"/>
      <c r="F153" s="15"/>
      <c r="G153" s="15"/>
      <c r="H153" s="15"/>
      <c r="I153" s="17"/>
      <c r="J153" s="17"/>
      <c r="K153" s="15"/>
      <c r="L153" s="16"/>
      <c r="M153" s="16"/>
      <c r="Q153" s="23" t="str">
        <f t="shared" si="2"/>
        <v/>
      </c>
      <c r="R153" t="str">
        <f>IFERROR(VLOOKUP(L153,Tablas!$A$42:$B$77,2,0),"")</f>
        <v/>
      </c>
      <c r="S153" t="str">
        <f>IFERROR(VLOOKUP(Q153,DMunicipios!$D$2:$E$1115,2,0),"")</f>
        <v/>
      </c>
      <c r="T153" s="23"/>
    </row>
    <row r="154" spans="1:20" x14ac:dyDescent="0.2">
      <c r="A154" s="15"/>
      <c r="B154" s="15"/>
      <c r="C154" s="15"/>
      <c r="D154" s="15"/>
      <c r="E154" s="15"/>
      <c r="F154" s="15"/>
      <c r="G154" s="15"/>
      <c r="H154" s="15"/>
      <c r="I154" s="17"/>
      <c r="J154" s="17"/>
      <c r="K154" s="15"/>
      <c r="L154" s="16"/>
      <c r="M154" s="16"/>
      <c r="Q154" s="23" t="str">
        <f t="shared" si="2"/>
        <v/>
      </c>
      <c r="R154" t="str">
        <f>IFERROR(VLOOKUP(L154,Tablas!$A$42:$B$77,2,0),"")</f>
        <v/>
      </c>
      <c r="S154" t="str">
        <f>IFERROR(VLOOKUP(Q154,DMunicipios!$D$2:$E$1115,2,0),"")</f>
        <v/>
      </c>
      <c r="T154" s="23"/>
    </row>
    <row r="155" spans="1:20" x14ac:dyDescent="0.2">
      <c r="A155" s="15"/>
      <c r="B155" s="15"/>
      <c r="C155" s="15"/>
      <c r="D155" s="15"/>
      <c r="E155" s="15"/>
      <c r="F155" s="15"/>
      <c r="G155" s="15"/>
      <c r="H155" s="15"/>
      <c r="I155" s="17"/>
      <c r="J155" s="17"/>
      <c r="K155" s="15"/>
      <c r="L155" s="16"/>
      <c r="M155" s="16"/>
      <c r="Q155" s="23" t="str">
        <f t="shared" si="2"/>
        <v/>
      </c>
      <c r="R155" t="str">
        <f>IFERROR(VLOOKUP(L155,Tablas!$A$42:$B$77,2,0),"")</f>
        <v/>
      </c>
      <c r="S155" t="str">
        <f>IFERROR(VLOOKUP(Q155,DMunicipios!$D$2:$E$1115,2,0),"")</f>
        <v/>
      </c>
      <c r="T155" s="23"/>
    </row>
    <row r="156" spans="1:20" x14ac:dyDescent="0.2">
      <c r="A156" s="15"/>
      <c r="B156" s="15"/>
      <c r="C156" s="15"/>
      <c r="D156" s="15"/>
      <c r="E156" s="15"/>
      <c r="F156" s="15"/>
      <c r="G156" s="15"/>
      <c r="H156" s="15"/>
      <c r="I156" s="17"/>
      <c r="J156" s="17"/>
      <c r="K156" s="15"/>
      <c r="L156" s="16"/>
      <c r="M156" s="16"/>
      <c r="Q156" s="23" t="str">
        <f t="shared" si="2"/>
        <v/>
      </c>
      <c r="R156" t="str">
        <f>IFERROR(VLOOKUP(L156,Tablas!$A$42:$B$77,2,0),"")</f>
        <v/>
      </c>
      <c r="S156" t="str">
        <f>IFERROR(VLOOKUP(Q156,DMunicipios!$D$2:$E$1115,2,0),"")</f>
        <v/>
      </c>
      <c r="T156" s="23"/>
    </row>
    <row r="157" spans="1:20" x14ac:dyDescent="0.2">
      <c r="A157" s="15"/>
      <c r="B157" s="15"/>
      <c r="C157" s="15"/>
      <c r="D157" s="15"/>
      <c r="E157" s="15"/>
      <c r="F157" s="15"/>
      <c r="G157" s="15"/>
      <c r="H157" s="15"/>
      <c r="I157" s="17"/>
      <c r="J157" s="17"/>
      <c r="K157" s="15"/>
      <c r="L157" s="16"/>
      <c r="M157" s="16"/>
      <c r="Q157" s="23" t="str">
        <f t="shared" si="2"/>
        <v/>
      </c>
      <c r="R157" t="str">
        <f>IFERROR(VLOOKUP(L157,Tablas!$A$42:$B$77,2,0),"")</f>
        <v/>
      </c>
      <c r="S157" t="str">
        <f>IFERROR(VLOOKUP(Q157,DMunicipios!$D$2:$E$1115,2,0),"")</f>
        <v/>
      </c>
      <c r="T157" s="23"/>
    </row>
    <row r="158" spans="1:20" x14ac:dyDescent="0.2">
      <c r="A158" s="15"/>
      <c r="B158" s="15"/>
      <c r="C158" s="15"/>
      <c r="D158" s="15"/>
      <c r="E158" s="15"/>
      <c r="F158" s="15"/>
      <c r="G158" s="15"/>
      <c r="H158" s="15"/>
      <c r="I158" s="17"/>
      <c r="J158" s="17"/>
      <c r="K158" s="15"/>
      <c r="L158" s="16"/>
      <c r="M158" s="16"/>
      <c r="Q158" s="23" t="str">
        <f t="shared" si="2"/>
        <v/>
      </c>
      <c r="R158" t="str">
        <f>IFERROR(VLOOKUP(L158,Tablas!$A$42:$B$77,2,0),"")</f>
        <v/>
      </c>
      <c r="S158" t="str">
        <f>IFERROR(VLOOKUP(Q158,DMunicipios!$D$2:$E$1115,2,0),"")</f>
        <v/>
      </c>
      <c r="T158" s="23"/>
    </row>
    <row r="159" spans="1:20" x14ac:dyDescent="0.2">
      <c r="A159" s="15"/>
      <c r="B159" s="15"/>
      <c r="C159" s="15"/>
      <c r="D159" s="15"/>
      <c r="E159" s="15"/>
      <c r="F159" s="15"/>
      <c r="G159" s="15"/>
      <c r="H159" s="15"/>
      <c r="I159" s="17"/>
      <c r="J159" s="17"/>
      <c r="K159" s="15"/>
      <c r="L159" s="16"/>
      <c r="M159" s="16"/>
      <c r="Q159" s="23" t="str">
        <f t="shared" si="2"/>
        <v/>
      </c>
      <c r="R159" t="str">
        <f>IFERROR(VLOOKUP(L159,Tablas!$A$42:$B$77,2,0),"")</f>
        <v/>
      </c>
      <c r="S159" t="str">
        <f>IFERROR(VLOOKUP(Q159,DMunicipios!$D$2:$E$1115,2,0),"")</f>
        <v/>
      </c>
      <c r="T159" s="23"/>
    </row>
    <row r="160" spans="1:20" x14ac:dyDescent="0.2">
      <c r="A160" s="15"/>
      <c r="B160" s="15"/>
      <c r="C160" s="15"/>
      <c r="D160" s="15"/>
      <c r="E160" s="15"/>
      <c r="F160" s="15"/>
      <c r="G160" s="15"/>
      <c r="H160" s="15"/>
      <c r="I160" s="17"/>
      <c r="J160" s="17"/>
      <c r="K160" s="15"/>
      <c r="L160" s="16"/>
      <c r="M160" s="16"/>
      <c r="Q160" s="23" t="str">
        <f t="shared" si="2"/>
        <v/>
      </c>
      <c r="R160" t="str">
        <f>IFERROR(VLOOKUP(L160,Tablas!$A$42:$B$77,2,0),"")</f>
        <v/>
      </c>
      <c r="S160" t="str">
        <f>IFERROR(VLOOKUP(Q160,DMunicipios!$D$2:$E$1115,2,0),"")</f>
        <v/>
      </c>
      <c r="T160" s="23"/>
    </row>
    <row r="161" spans="1:20" x14ac:dyDescent="0.2">
      <c r="A161" s="15"/>
      <c r="B161" s="15"/>
      <c r="C161" s="15"/>
      <c r="D161" s="15"/>
      <c r="E161" s="15"/>
      <c r="F161" s="15"/>
      <c r="G161" s="15"/>
      <c r="H161" s="15"/>
      <c r="I161" s="17"/>
      <c r="J161" s="17"/>
      <c r="K161" s="15"/>
      <c r="L161" s="16"/>
      <c r="M161" s="16"/>
      <c r="Q161" s="23" t="str">
        <f t="shared" si="2"/>
        <v/>
      </c>
      <c r="R161" t="str">
        <f>IFERROR(VLOOKUP(L161,Tablas!$A$42:$B$77,2,0),"")</f>
        <v/>
      </c>
      <c r="S161" t="str">
        <f>IFERROR(VLOOKUP(Q161,DMunicipios!$D$2:$E$1115,2,0),"")</f>
        <v/>
      </c>
      <c r="T161" s="23"/>
    </row>
    <row r="162" spans="1:20" x14ac:dyDescent="0.2">
      <c r="A162" s="15"/>
      <c r="B162" s="15"/>
      <c r="C162" s="15"/>
      <c r="D162" s="15"/>
      <c r="E162" s="15"/>
      <c r="F162" s="15"/>
      <c r="G162" s="15"/>
      <c r="H162" s="15"/>
      <c r="I162" s="17"/>
      <c r="J162" s="17"/>
      <c r="K162" s="15"/>
      <c r="L162" s="16"/>
      <c r="M162" s="16"/>
      <c r="Q162" s="23" t="str">
        <f t="shared" si="2"/>
        <v/>
      </c>
      <c r="R162" t="str">
        <f>IFERROR(VLOOKUP(L162,Tablas!$A$42:$B$77,2,0),"")</f>
        <v/>
      </c>
      <c r="S162" t="str">
        <f>IFERROR(VLOOKUP(Q162,DMunicipios!$D$2:$E$1115,2,0),"")</f>
        <v/>
      </c>
      <c r="T162" s="23"/>
    </row>
    <row r="163" spans="1:20" x14ac:dyDescent="0.2">
      <c r="A163" s="15"/>
      <c r="B163" s="15"/>
      <c r="C163" s="15"/>
      <c r="D163" s="15"/>
      <c r="E163" s="15"/>
      <c r="F163" s="15"/>
      <c r="G163" s="15"/>
      <c r="H163" s="15"/>
      <c r="I163" s="17"/>
      <c r="J163" s="17"/>
      <c r="K163" s="15"/>
      <c r="L163" s="16"/>
      <c r="M163" s="16"/>
      <c r="Q163" s="23" t="str">
        <f t="shared" si="2"/>
        <v/>
      </c>
      <c r="R163" t="str">
        <f>IFERROR(VLOOKUP(L163,Tablas!$A$42:$B$77,2,0),"")</f>
        <v/>
      </c>
      <c r="S163" t="str">
        <f>IFERROR(VLOOKUP(Q163,DMunicipios!$D$2:$E$1115,2,0),"")</f>
        <v/>
      </c>
      <c r="T163" s="23"/>
    </row>
    <row r="164" spans="1:20" x14ac:dyDescent="0.2">
      <c r="A164" s="15"/>
      <c r="B164" s="15"/>
      <c r="C164" s="15"/>
      <c r="D164" s="15"/>
      <c r="E164" s="15"/>
      <c r="F164" s="15"/>
      <c r="G164" s="15"/>
      <c r="H164" s="15"/>
      <c r="I164" s="17"/>
      <c r="J164" s="17"/>
      <c r="K164" s="15"/>
      <c r="L164" s="16"/>
      <c r="M164" s="16"/>
      <c r="Q164" s="23" t="str">
        <f t="shared" si="2"/>
        <v/>
      </c>
      <c r="R164" t="str">
        <f>IFERROR(VLOOKUP(L164,Tablas!$A$42:$B$77,2,0),"")</f>
        <v/>
      </c>
      <c r="S164" t="str">
        <f>IFERROR(VLOOKUP(Q164,DMunicipios!$D$2:$E$1115,2,0),"")</f>
        <v/>
      </c>
      <c r="T164" s="23"/>
    </row>
    <row r="165" spans="1:20" x14ac:dyDescent="0.2">
      <c r="A165" s="15"/>
      <c r="B165" s="15"/>
      <c r="C165" s="15"/>
      <c r="D165" s="15"/>
      <c r="E165" s="15"/>
      <c r="F165" s="15"/>
      <c r="G165" s="15"/>
      <c r="H165" s="15"/>
      <c r="I165" s="17"/>
      <c r="J165" s="17"/>
      <c r="K165" s="15"/>
      <c r="L165" s="16"/>
      <c r="M165" s="16"/>
      <c r="Q165" s="23" t="str">
        <f t="shared" si="2"/>
        <v/>
      </c>
      <c r="R165" t="str">
        <f>IFERROR(VLOOKUP(L165,Tablas!$A$42:$B$77,2,0),"")</f>
        <v/>
      </c>
      <c r="S165" t="str">
        <f>IFERROR(VLOOKUP(Q165,DMunicipios!$D$2:$E$1115,2,0),"")</f>
        <v/>
      </c>
      <c r="T165" s="23"/>
    </row>
    <row r="166" spans="1:20" x14ac:dyDescent="0.2">
      <c r="A166" s="15"/>
      <c r="B166" s="15"/>
      <c r="C166" s="15"/>
      <c r="D166" s="15"/>
      <c r="E166" s="15"/>
      <c r="F166" s="15"/>
      <c r="G166" s="15"/>
      <c r="H166" s="15"/>
      <c r="I166" s="17"/>
      <c r="J166" s="17"/>
      <c r="K166" s="15"/>
      <c r="L166" s="16"/>
      <c r="M166" s="16"/>
      <c r="Q166" s="23" t="str">
        <f t="shared" si="2"/>
        <v/>
      </c>
      <c r="R166" t="str">
        <f>IFERROR(VLOOKUP(L166,Tablas!$A$42:$B$77,2,0),"")</f>
        <v/>
      </c>
      <c r="S166" t="str">
        <f>IFERROR(VLOOKUP(Q166,DMunicipios!$D$2:$E$1115,2,0),"")</f>
        <v/>
      </c>
      <c r="T166" s="23"/>
    </row>
    <row r="167" spans="1:20" x14ac:dyDescent="0.2">
      <c r="A167" s="15"/>
      <c r="B167" s="15"/>
      <c r="C167" s="15"/>
      <c r="D167" s="15"/>
      <c r="E167" s="15"/>
      <c r="F167" s="15"/>
      <c r="G167" s="15"/>
      <c r="H167" s="15"/>
      <c r="I167" s="17"/>
      <c r="J167" s="17"/>
      <c r="K167" s="15"/>
      <c r="L167" s="16"/>
      <c r="M167" s="16"/>
      <c r="Q167" s="23" t="str">
        <f t="shared" si="2"/>
        <v/>
      </c>
      <c r="R167" t="str">
        <f>IFERROR(VLOOKUP(L167,Tablas!$A$42:$B$77,2,0),"")</f>
        <v/>
      </c>
      <c r="S167" t="str">
        <f>IFERROR(VLOOKUP(Q167,DMunicipios!$D$2:$E$1115,2,0),"")</f>
        <v/>
      </c>
      <c r="T167" s="23"/>
    </row>
    <row r="168" spans="1:20" x14ac:dyDescent="0.2">
      <c r="A168" s="15"/>
      <c r="B168" s="15"/>
      <c r="C168" s="15"/>
      <c r="D168" s="15"/>
      <c r="E168" s="15"/>
      <c r="F168" s="15"/>
      <c r="G168" s="15"/>
      <c r="H168" s="15"/>
      <c r="I168" s="17"/>
      <c r="J168" s="17"/>
      <c r="K168" s="15"/>
      <c r="L168" s="16"/>
      <c r="M168" s="16"/>
      <c r="Q168" s="23" t="str">
        <f t="shared" si="2"/>
        <v/>
      </c>
      <c r="R168" t="str">
        <f>IFERROR(VLOOKUP(L168,Tablas!$A$42:$B$77,2,0),"")</f>
        <v/>
      </c>
      <c r="S168" t="str">
        <f>IFERROR(VLOOKUP(Q168,DMunicipios!$D$2:$E$1115,2,0),"")</f>
        <v/>
      </c>
      <c r="T168" s="23"/>
    </row>
    <row r="169" spans="1:20" x14ac:dyDescent="0.2">
      <c r="A169" s="15"/>
      <c r="B169" s="15"/>
      <c r="C169" s="15"/>
      <c r="D169" s="15"/>
      <c r="E169" s="15"/>
      <c r="F169" s="15"/>
      <c r="G169" s="15"/>
      <c r="H169" s="15"/>
      <c r="I169" s="17"/>
      <c r="J169" s="17"/>
      <c r="K169" s="15"/>
      <c r="L169" s="16"/>
      <c r="M169" s="16"/>
      <c r="Q169" s="23" t="str">
        <f t="shared" si="2"/>
        <v/>
      </c>
      <c r="R169" t="str">
        <f>IFERROR(VLOOKUP(L169,Tablas!$A$42:$B$77,2,0),"")</f>
        <v/>
      </c>
      <c r="S169" t="str">
        <f>IFERROR(VLOOKUP(Q169,DMunicipios!$D$2:$E$1115,2,0),"")</f>
        <v/>
      </c>
      <c r="T169" s="23"/>
    </row>
    <row r="170" spans="1:20" x14ac:dyDescent="0.2">
      <c r="A170" s="15"/>
      <c r="B170" s="15"/>
      <c r="C170" s="15"/>
      <c r="D170" s="15"/>
      <c r="E170" s="15"/>
      <c r="F170" s="15"/>
      <c r="G170" s="15"/>
      <c r="H170" s="15"/>
      <c r="I170" s="17"/>
      <c r="J170" s="17"/>
      <c r="K170" s="15"/>
      <c r="L170" s="16"/>
      <c r="M170" s="16"/>
      <c r="Q170" s="23" t="str">
        <f t="shared" si="2"/>
        <v/>
      </c>
      <c r="R170" t="str">
        <f>IFERROR(VLOOKUP(L170,Tablas!$A$42:$B$77,2,0),"")</f>
        <v/>
      </c>
      <c r="S170" t="str">
        <f>IFERROR(VLOOKUP(Q170,DMunicipios!$D$2:$E$1115,2,0),"")</f>
        <v/>
      </c>
      <c r="T170" s="23"/>
    </row>
    <row r="171" spans="1:20" x14ac:dyDescent="0.2">
      <c r="A171" s="15"/>
      <c r="B171" s="15"/>
      <c r="C171" s="15"/>
      <c r="D171" s="15"/>
      <c r="E171" s="15"/>
      <c r="F171" s="15"/>
      <c r="G171" s="15"/>
      <c r="H171" s="15"/>
      <c r="I171" s="17"/>
      <c r="J171" s="17"/>
      <c r="K171" s="15"/>
      <c r="L171" s="16"/>
      <c r="M171" s="16"/>
      <c r="Q171" s="23" t="str">
        <f t="shared" si="2"/>
        <v/>
      </c>
      <c r="R171" t="str">
        <f>IFERROR(VLOOKUP(L171,Tablas!$A$42:$B$77,2,0),"")</f>
        <v/>
      </c>
      <c r="S171" t="str">
        <f>IFERROR(VLOOKUP(Q171,DMunicipios!$D$2:$E$1115,2,0),"")</f>
        <v/>
      </c>
      <c r="T171" s="23"/>
    </row>
    <row r="172" spans="1:20" x14ac:dyDescent="0.2">
      <c r="A172" s="15"/>
      <c r="B172" s="15"/>
      <c r="C172" s="15"/>
      <c r="D172" s="15"/>
      <c r="E172" s="15"/>
      <c r="F172" s="15"/>
      <c r="G172" s="15"/>
      <c r="H172" s="15"/>
      <c r="I172" s="17"/>
      <c r="J172" s="17"/>
      <c r="K172" s="15"/>
      <c r="L172" s="16"/>
      <c r="M172" s="16"/>
      <c r="Q172" s="23" t="str">
        <f t="shared" si="2"/>
        <v/>
      </c>
      <c r="R172" t="str">
        <f>IFERROR(VLOOKUP(L172,Tablas!$A$42:$B$77,2,0),"")</f>
        <v/>
      </c>
      <c r="S172" t="str">
        <f>IFERROR(VLOOKUP(Q172,DMunicipios!$D$2:$E$1115,2,0),"")</f>
        <v/>
      </c>
      <c r="T172" s="23"/>
    </row>
    <row r="173" spans="1:20" x14ac:dyDescent="0.2">
      <c r="A173" s="15"/>
      <c r="B173" s="15"/>
      <c r="C173" s="15"/>
      <c r="D173" s="15"/>
      <c r="E173" s="15"/>
      <c r="F173" s="15"/>
      <c r="G173" s="15"/>
      <c r="H173" s="15"/>
      <c r="I173" s="17"/>
      <c r="J173" s="17"/>
      <c r="K173" s="15"/>
      <c r="L173" s="16"/>
      <c r="M173" s="16"/>
      <c r="Q173" s="23" t="str">
        <f t="shared" si="2"/>
        <v/>
      </c>
      <c r="R173" t="str">
        <f>IFERROR(VLOOKUP(L173,Tablas!$A$42:$B$77,2,0),"")</f>
        <v/>
      </c>
      <c r="S173" t="str">
        <f>IFERROR(VLOOKUP(Q173,DMunicipios!$D$2:$E$1115,2,0),"")</f>
        <v/>
      </c>
      <c r="T173" s="23"/>
    </row>
    <row r="174" spans="1:20" x14ac:dyDescent="0.2">
      <c r="A174" s="15"/>
      <c r="B174" s="15"/>
      <c r="C174" s="15"/>
      <c r="D174" s="15"/>
      <c r="E174" s="15"/>
      <c r="F174" s="15"/>
      <c r="G174" s="15"/>
      <c r="H174" s="15"/>
      <c r="I174" s="17"/>
      <c r="J174" s="17"/>
      <c r="K174" s="15"/>
      <c r="L174" s="16"/>
      <c r="M174" s="16"/>
      <c r="Q174" s="23" t="str">
        <f t="shared" si="2"/>
        <v/>
      </c>
      <c r="R174" t="str">
        <f>IFERROR(VLOOKUP(L174,Tablas!$A$42:$B$77,2,0),"")</f>
        <v/>
      </c>
      <c r="S174" t="str">
        <f>IFERROR(VLOOKUP(Q174,DMunicipios!$D$2:$E$1115,2,0),"")</f>
        <v/>
      </c>
      <c r="T174" s="23"/>
    </row>
    <row r="175" spans="1:20" x14ac:dyDescent="0.2">
      <c r="A175" s="15"/>
      <c r="B175" s="15"/>
      <c r="C175" s="15"/>
      <c r="D175" s="15"/>
      <c r="E175" s="15"/>
      <c r="F175" s="15"/>
      <c r="G175" s="15"/>
      <c r="H175" s="15"/>
      <c r="I175" s="17"/>
      <c r="J175" s="17"/>
      <c r="K175" s="15"/>
      <c r="L175" s="16"/>
      <c r="M175" s="16"/>
      <c r="Q175" s="23" t="str">
        <f t="shared" si="2"/>
        <v/>
      </c>
      <c r="R175" t="str">
        <f>IFERROR(VLOOKUP(L175,Tablas!$A$42:$B$77,2,0),"")</f>
        <v/>
      </c>
      <c r="S175" t="str">
        <f>IFERROR(VLOOKUP(Q175,DMunicipios!$D$2:$E$1115,2,0),"")</f>
        <v/>
      </c>
      <c r="T175" s="23"/>
    </row>
    <row r="176" spans="1:20" x14ac:dyDescent="0.2">
      <c r="A176" s="15"/>
      <c r="B176" s="15"/>
      <c r="C176" s="15"/>
      <c r="D176" s="15"/>
      <c r="E176" s="15"/>
      <c r="F176" s="15"/>
      <c r="G176" s="15"/>
      <c r="H176" s="15"/>
      <c r="I176" s="17"/>
      <c r="J176" s="17"/>
      <c r="K176" s="15"/>
      <c r="L176" s="16"/>
      <c r="M176" s="16"/>
      <c r="Q176" s="23" t="str">
        <f t="shared" si="2"/>
        <v/>
      </c>
      <c r="R176" t="str">
        <f>IFERROR(VLOOKUP(L176,Tablas!$A$42:$B$77,2,0),"")</f>
        <v/>
      </c>
      <c r="S176" t="str">
        <f>IFERROR(VLOOKUP(Q176,DMunicipios!$D$2:$E$1115,2,0),"")</f>
        <v/>
      </c>
      <c r="T176" s="23"/>
    </row>
    <row r="177" spans="1:20" x14ac:dyDescent="0.2">
      <c r="A177" s="15"/>
      <c r="B177" s="15"/>
      <c r="C177" s="15"/>
      <c r="D177" s="15"/>
      <c r="E177" s="15"/>
      <c r="F177" s="15"/>
      <c r="G177" s="15"/>
      <c r="H177" s="15"/>
      <c r="I177" s="17"/>
      <c r="J177" s="17"/>
      <c r="K177" s="15"/>
      <c r="L177" s="16"/>
      <c r="M177" s="16"/>
      <c r="Q177" s="23" t="str">
        <f t="shared" si="2"/>
        <v/>
      </c>
      <c r="R177" t="str">
        <f>IFERROR(VLOOKUP(L177,Tablas!$A$42:$B$77,2,0),"")</f>
        <v/>
      </c>
      <c r="S177" t="str">
        <f>IFERROR(VLOOKUP(Q177,DMunicipios!$D$2:$E$1115,2,0),"")</f>
        <v/>
      </c>
      <c r="T177" s="23"/>
    </row>
    <row r="178" spans="1:20" x14ac:dyDescent="0.2">
      <c r="A178" s="15"/>
      <c r="B178" s="15"/>
      <c r="C178" s="15"/>
      <c r="D178" s="15"/>
      <c r="E178" s="15"/>
      <c r="F178" s="15"/>
      <c r="G178" s="15"/>
      <c r="H178" s="15"/>
      <c r="I178" s="17"/>
      <c r="J178" s="17"/>
      <c r="K178" s="15"/>
      <c r="L178" s="16"/>
      <c r="M178" s="16"/>
      <c r="Q178" s="23" t="str">
        <f t="shared" si="2"/>
        <v/>
      </c>
      <c r="R178" t="str">
        <f>IFERROR(VLOOKUP(L178,Tablas!$A$42:$B$77,2,0),"")</f>
        <v/>
      </c>
      <c r="S178" t="str">
        <f>IFERROR(VLOOKUP(Q178,DMunicipios!$D$2:$E$1115,2,0),"")</f>
        <v/>
      </c>
      <c r="T178" s="23"/>
    </row>
    <row r="179" spans="1:20" x14ac:dyDescent="0.2">
      <c r="A179" s="15"/>
      <c r="B179" s="15"/>
      <c r="C179" s="15"/>
      <c r="D179" s="15"/>
      <c r="E179" s="15"/>
      <c r="F179" s="15"/>
      <c r="G179" s="15"/>
      <c r="H179" s="15"/>
      <c r="I179" s="17"/>
      <c r="J179" s="17"/>
      <c r="K179" s="15"/>
      <c r="L179" s="16"/>
      <c r="M179" s="16"/>
      <c r="Q179" s="23" t="str">
        <f t="shared" si="2"/>
        <v/>
      </c>
      <c r="R179" t="str">
        <f>IFERROR(VLOOKUP(L179,Tablas!$A$42:$B$77,2,0),"")</f>
        <v/>
      </c>
      <c r="S179" t="str">
        <f>IFERROR(VLOOKUP(Q179,DMunicipios!$D$2:$E$1115,2,0),"")</f>
        <v/>
      </c>
      <c r="T179" s="23"/>
    </row>
    <row r="180" spans="1:20" x14ac:dyDescent="0.2">
      <c r="A180" s="15"/>
      <c r="B180" s="15"/>
      <c r="C180" s="15"/>
      <c r="D180" s="15"/>
      <c r="E180" s="15"/>
      <c r="F180" s="15"/>
      <c r="G180" s="15"/>
      <c r="H180" s="15"/>
      <c r="I180" s="17"/>
      <c r="J180" s="17"/>
      <c r="K180" s="15"/>
      <c r="L180" s="16"/>
      <c r="M180" s="16"/>
      <c r="Q180" s="23" t="str">
        <f t="shared" si="2"/>
        <v/>
      </c>
      <c r="R180" t="str">
        <f>IFERROR(VLOOKUP(L180,Tablas!$A$42:$B$77,2,0),"")</f>
        <v/>
      </c>
      <c r="S180" t="str">
        <f>IFERROR(VLOOKUP(Q180,DMunicipios!$D$2:$E$1115,2,0),"")</f>
        <v/>
      </c>
      <c r="T180" s="23"/>
    </row>
    <row r="181" spans="1:20" x14ac:dyDescent="0.2">
      <c r="A181" s="15"/>
      <c r="B181" s="15"/>
      <c r="C181" s="15"/>
      <c r="D181" s="15"/>
      <c r="E181" s="15"/>
      <c r="F181" s="15"/>
      <c r="G181" s="15"/>
      <c r="H181" s="15"/>
      <c r="I181" s="17"/>
      <c r="J181" s="17"/>
      <c r="K181" s="15"/>
      <c r="L181" s="16"/>
      <c r="M181" s="16"/>
      <c r="Q181" s="23" t="str">
        <f t="shared" si="2"/>
        <v/>
      </c>
      <c r="R181" t="str">
        <f>IFERROR(VLOOKUP(L181,Tablas!$A$42:$B$77,2,0),"")</f>
        <v/>
      </c>
      <c r="S181" t="str">
        <f>IFERROR(VLOOKUP(Q181,DMunicipios!$D$2:$E$1115,2,0),"")</f>
        <v/>
      </c>
      <c r="T181" s="23"/>
    </row>
    <row r="182" spans="1:20" x14ac:dyDescent="0.2">
      <c r="A182" s="15"/>
      <c r="B182" s="15"/>
      <c r="C182" s="15"/>
      <c r="D182" s="15"/>
      <c r="E182" s="15"/>
      <c r="F182" s="15"/>
      <c r="G182" s="15"/>
      <c r="H182" s="15"/>
      <c r="I182" s="17"/>
      <c r="J182" s="17"/>
      <c r="K182" s="15"/>
      <c r="L182" s="16"/>
      <c r="M182" s="16"/>
      <c r="Q182" s="23" t="str">
        <f t="shared" si="2"/>
        <v/>
      </c>
      <c r="R182" t="str">
        <f>IFERROR(VLOOKUP(L182,Tablas!$A$42:$B$77,2,0),"")</f>
        <v/>
      </c>
      <c r="S182" t="str">
        <f>IFERROR(VLOOKUP(Q182,DMunicipios!$D$2:$E$1115,2,0),"")</f>
        <v/>
      </c>
      <c r="T182" s="23"/>
    </row>
    <row r="183" spans="1:20" x14ac:dyDescent="0.2">
      <c r="A183" s="15"/>
      <c r="B183" s="15"/>
      <c r="C183" s="15"/>
      <c r="D183" s="15"/>
      <c r="E183" s="15"/>
      <c r="F183" s="15"/>
      <c r="G183" s="15"/>
      <c r="H183" s="15"/>
      <c r="I183" s="17"/>
      <c r="J183" s="17"/>
      <c r="K183" s="15"/>
      <c r="L183" s="16"/>
      <c r="M183" s="16"/>
      <c r="Q183" s="23" t="str">
        <f t="shared" si="2"/>
        <v/>
      </c>
      <c r="R183" t="str">
        <f>IFERROR(VLOOKUP(L183,Tablas!$A$42:$B$77,2,0),"")</f>
        <v/>
      </c>
      <c r="S183" t="str">
        <f>IFERROR(VLOOKUP(Q183,DMunicipios!$D$2:$E$1115,2,0),"")</f>
        <v/>
      </c>
      <c r="T183" s="23"/>
    </row>
    <row r="184" spans="1:20" x14ac:dyDescent="0.2">
      <c r="A184" s="15"/>
      <c r="B184" s="15"/>
      <c r="C184" s="15"/>
      <c r="D184" s="15"/>
      <c r="E184" s="15"/>
      <c r="F184" s="15"/>
      <c r="G184" s="15"/>
      <c r="H184" s="15"/>
      <c r="I184" s="17"/>
      <c r="J184" s="17"/>
      <c r="K184" s="15"/>
      <c r="L184" s="16"/>
      <c r="M184" s="16"/>
      <c r="Q184" s="23" t="str">
        <f t="shared" si="2"/>
        <v/>
      </c>
      <c r="R184" t="str">
        <f>IFERROR(VLOOKUP(L184,Tablas!$A$42:$B$77,2,0),"")</f>
        <v/>
      </c>
      <c r="S184" t="str">
        <f>IFERROR(VLOOKUP(Q184,DMunicipios!$D$2:$E$1115,2,0),"")</f>
        <v/>
      </c>
      <c r="T184" s="23"/>
    </row>
    <row r="185" spans="1:20" x14ac:dyDescent="0.2">
      <c r="A185" s="15"/>
      <c r="B185" s="15"/>
      <c r="C185" s="15"/>
      <c r="D185" s="15"/>
      <c r="E185" s="15"/>
      <c r="F185" s="15"/>
      <c r="G185" s="15"/>
      <c r="H185" s="15"/>
      <c r="I185" s="17"/>
      <c r="J185" s="17"/>
      <c r="K185" s="15"/>
      <c r="L185" s="16"/>
      <c r="M185" s="16"/>
      <c r="Q185" s="23" t="str">
        <f t="shared" si="2"/>
        <v/>
      </c>
      <c r="R185" t="str">
        <f>IFERROR(VLOOKUP(L185,Tablas!$A$42:$B$77,2,0),"")</f>
        <v/>
      </c>
      <c r="S185" t="str">
        <f>IFERROR(VLOOKUP(Q185,DMunicipios!$D$2:$E$1115,2,0),"")</f>
        <v/>
      </c>
      <c r="T185" s="23"/>
    </row>
    <row r="186" spans="1:20" x14ac:dyDescent="0.2">
      <c r="A186" s="15"/>
      <c r="B186" s="15"/>
      <c r="C186" s="15"/>
      <c r="D186" s="15"/>
      <c r="E186" s="15"/>
      <c r="F186" s="15"/>
      <c r="G186" s="15"/>
      <c r="H186" s="15"/>
      <c r="I186" s="17"/>
      <c r="J186" s="17"/>
      <c r="K186" s="15"/>
      <c r="L186" s="16"/>
      <c r="M186" s="16"/>
      <c r="Q186" s="23" t="str">
        <f t="shared" si="2"/>
        <v/>
      </c>
      <c r="R186" t="str">
        <f>IFERROR(VLOOKUP(L186,Tablas!$A$42:$B$77,2,0),"")</f>
        <v/>
      </c>
      <c r="S186" t="str">
        <f>IFERROR(VLOOKUP(Q186,DMunicipios!$D$2:$E$1115,2,0),"")</f>
        <v/>
      </c>
      <c r="T186" s="23"/>
    </row>
    <row r="187" spans="1:20" x14ac:dyDescent="0.2">
      <c r="A187" s="15"/>
      <c r="B187" s="15"/>
      <c r="C187" s="15"/>
      <c r="D187" s="15"/>
      <c r="E187" s="15"/>
      <c r="F187" s="15"/>
      <c r="G187" s="15"/>
      <c r="H187" s="15"/>
      <c r="I187" s="17"/>
      <c r="J187" s="17"/>
      <c r="K187" s="15"/>
      <c r="L187" s="16"/>
      <c r="M187" s="16"/>
      <c r="Q187" s="23" t="str">
        <f t="shared" si="2"/>
        <v/>
      </c>
      <c r="R187" t="str">
        <f>IFERROR(VLOOKUP(L187,Tablas!$A$42:$B$77,2,0),"")</f>
        <v/>
      </c>
      <c r="S187" t="str">
        <f>IFERROR(VLOOKUP(Q187,DMunicipios!$D$2:$E$1115,2,0),"")</f>
        <v/>
      </c>
      <c r="T187" s="23"/>
    </row>
    <row r="188" spans="1:20" x14ac:dyDescent="0.2">
      <c r="A188" s="15"/>
      <c r="B188" s="15"/>
      <c r="C188" s="15"/>
      <c r="D188" s="15"/>
      <c r="E188" s="15"/>
      <c r="F188" s="15"/>
      <c r="G188" s="15"/>
      <c r="H188" s="15"/>
      <c r="I188" s="17"/>
      <c r="J188" s="17"/>
      <c r="K188" s="15"/>
      <c r="L188" s="16"/>
      <c r="M188" s="16"/>
      <c r="Q188" s="23" t="str">
        <f t="shared" si="2"/>
        <v/>
      </c>
      <c r="R188" t="str">
        <f>IFERROR(VLOOKUP(L188,Tablas!$A$42:$B$77,2,0),"")</f>
        <v/>
      </c>
      <c r="S188" t="str">
        <f>IFERROR(VLOOKUP(Q188,DMunicipios!$D$2:$E$1115,2,0),"")</f>
        <v/>
      </c>
      <c r="T188" s="23"/>
    </row>
    <row r="189" spans="1:20" x14ac:dyDescent="0.2">
      <c r="A189" s="15"/>
      <c r="B189" s="15"/>
      <c r="C189" s="15"/>
      <c r="D189" s="15"/>
      <c r="E189" s="15"/>
      <c r="F189" s="15"/>
      <c r="G189" s="15"/>
      <c r="H189" s="15"/>
      <c r="I189" s="17"/>
      <c r="J189" s="17"/>
      <c r="K189" s="15"/>
      <c r="L189" s="16"/>
      <c r="M189" s="16"/>
      <c r="Q189" s="23" t="str">
        <f t="shared" si="2"/>
        <v/>
      </c>
      <c r="R189" t="str">
        <f>IFERROR(VLOOKUP(L189,Tablas!$A$42:$B$77,2,0),"")</f>
        <v/>
      </c>
      <c r="S189" t="str">
        <f>IFERROR(VLOOKUP(Q189,DMunicipios!$D$2:$E$1115,2,0),"")</f>
        <v/>
      </c>
      <c r="T189" s="23"/>
    </row>
    <row r="190" spans="1:20" x14ac:dyDescent="0.2">
      <c r="A190" s="15"/>
      <c r="B190" s="15"/>
      <c r="C190" s="15"/>
      <c r="D190" s="15"/>
      <c r="E190" s="15"/>
      <c r="F190" s="15"/>
      <c r="G190" s="15"/>
      <c r="H190" s="15"/>
      <c r="I190" s="17"/>
      <c r="J190" s="17"/>
      <c r="K190" s="15"/>
      <c r="L190" s="16"/>
      <c r="M190" s="16"/>
      <c r="Q190" s="23" t="str">
        <f t="shared" si="2"/>
        <v/>
      </c>
      <c r="R190" t="str">
        <f>IFERROR(VLOOKUP(L190,Tablas!$A$42:$B$77,2,0),"")</f>
        <v/>
      </c>
      <c r="S190" t="str">
        <f>IFERROR(VLOOKUP(Q190,DMunicipios!$D$2:$E$1115,2,0),"")</f>
        <v/>
      </c>
      <c r="T190" s="23"/>
    </row>
    <row r="191" spans="1:20" x14ac:dyDescent="0.2">
      <c r="A191" s="15"/>
      <c r="B191" s="15"/>
      <c r="C191" s="15"/>
      <c r="D191" s="15"/>
      <c r="E191" s="15"/>
      <c r="F191" s="15"/>
      <c r="G191" s="15"/>
      <c r="H191" s="15"/>
      <c r="I191" s="17"/>
      <c r="J191" s="17"/>
      <c r="K191" s="15"/>
      <c r="L191" s="16"/>
      <c r="M191" s="16"/>
      <c r="Q191" s="23" t="str">
        <f t="shared" si="2"/>
        <v/>
      </c>
      <c r="R191" t="str">
        <f>IFERROR(VLOOKUP(L191,Tablas!$A$42:$B$77,2,0),"")</f>
        <v/>
      </c>
      <c r="S191" t="str">
        <f>IFERROR(VLOOKUP(Q191,DMunicipios!$D$2:$E$1115,2,0),"")</f>
        <v/>
      </c>
      <c r="T191" s="23"/>
    </row>
    <row r="192" spans="1:20" x14ac:dyDescent="0.2">
      <c r="A192" s="15"/>
      <c r="B192" s="15"/>
      <c r="C192" s="15"/>
      <c r="D192" s="15"/>
      <c r="E192" s="15"/>
      <c r="F192" s="15"/>
      <c r="G192" s="15"/>
      <c r="H192" s="15"/>
      <c r="I192" s="17"/>
      <c r="J192" s="17"/>
      <c r="K192" s="15"/>
      <c r="L192" s="16"/>
      <c r="M192" s="16"/>
      <c r="Q192" s="23" t="str">
        <f t="shared" si="2"/>
        <v/>
      </c>
      <c r="R192" t="str">
        <f>IFERROR(VLOOKUP(L192,Tablas!$A$42:$B$77,2,0),"")</f>
        <v/>
      </c>
      <c r="S192" t="str">
        <f>IFERROR(VLOOKUP(Q192,DMunicipios!$D$2:$E$1115,2,0),"")</f>
        <v/>
      </c>
      <c r="T192" s="23"/>
    </row>
    <row r="193" spans="1:20" x14ac:dyDescent="0.2">
      <c r="A193" s="15"/>
      <c r="B193" s="15"/>
      <c r="C193" s="15"/>
      <c r="D193" s="15"/>
      <c r="E193" s="15"/>
      <c r="F193" s="15"/>
      <c r="G193" s="15"/>
      <c r="H193" s="15"/>
      <c r="I193" s="17"/>
      <c r="J193" s="17"/>
      <c r="K193" s="15"/>
      <c r="L193" s="16"/>
      <c r="M193" s="16"/>
      <c r="Q193" s="23" t="str">
        <f t="shared" si="2"/>
        <v/>
      </c>
      <c r="R193" t="str">
        <f>IFERROR(VLOOKUP(L193,Tablas!$A$42:$B$77,2,0),"")</f>
        <v/>
      </c>
      <c r="S193" t="str">
        <f>IFERROR(VLOOKUP(Q193,DMunicipios!$D$2:$E$1115,2,0),"")</f>
        <v/>
      </c>
      <c r="T193" s="23"/>
    </row>
    <row r="194" spans="1:20" x14ac:dyDescent="0.2">
      <c r="A194" s="15"/>
      <c r="B194" s="15"/>
      <c r="C194" s="15"/>
      <c r="D194" s="15"/>
      <c r="E194" s="15"/>
      <c r="F194" s="15"/>
      <c r="G194" s="15"/>
      <c r="H194" s="15"/>
      <c r="I194" s="17"/>
      <c r="J194" s="17"/>
      <c r="K194" s="15"/>
      <c r="L194" s="16"/>
      <c r="M194" s="16"/>
      <c r="Q194" s="23" t="str">
        <f t="shared" si="2"/>
        <v/>
      </c>
      <c r="R194" t="str">
        <f>IFERROR(VLOOKUP(L194,Tablas!$A$42:$B$77,2,0),"")</f>
        <v/>
      </c>
      <c r="S194" t="str">
        <f>IFERROR(VLOOKUP(Q194,DMunicipios!$D$2:$E$1115,2,0),"")</f>
        <v/>
      </c>
      <c r="T194" s="23"/>
    </row>
    <row r="195" spans="1:20" x14ac:dyDescent="0.2">
      <c r="A195" s="15"/>
      <c r="B195" s="15"/>
      <c r="C195" s="15"/>
      <c r="D195" s="15"/>
      <c r="E195" s="15"/>
      <c r="F195" s="15"/>
      <c r="G195" s="15"/>
      <c r="H195" s="15"/>
      <c r="I195" s="17"/>
      <c r="J195" s="17"/>
      <c r="K195" s="15"/>
      <c r="L195" s="16"/>
      <c r="M195" s="16"/>
      <c r="Q195" s="23" t="str">
        <f t="shared" si="2"/>
        <v/>
      </c>
      <c r="R195" t="str">
        <f>IFERROR(VLOOKUP(L195,Tablas!$A$42:$B$77,2,0),"")</f>
        <v/>
      </c>
      <c r="S195" t="str">
        <f>IFERROR(VLOOKUP(Q195,DMunicipios!$D$2:$E$1115,2,0),"")</f>
        <v/>
      </c>
      <c r="T195" s="23"/>
    </row>
    <row r="196" spans="1:20" x14ac:dyDescent="0.2">
      <c r="A196" s="15"/>
      <c r="B196" s="15"/>
      <c r="C196" s="15"/>
      <c r="D196" s="15"/>
      <c r="E196" s="15"/>
      <c r="F196" s="15"/>
      <c r="G196" s="15"/>
      <c r="H196" s="15"/>
      <c r="I196" s="17"/>
      <c r="J196" s="17"/>
      <c r="K196" s="15"/>
      <c r="L196" s="16"/>
      <c r="M196" s="16"/>
      <c r="Q196" s="23" t="str">
        <f t="shared" si="2"/>
        <v/>
      </c>
      <c r="R196" t="str">
        <f>IFERROR(VLOOKUP(L196,Tablas!$A$42:$B$77,2,0),"")</f>
        <v/>
      </c>
      <c r="S196" t="str">
        <f>IFERROR(VLOOKUP(Q196,DMunicipios!$D$2:$E$1115,2,0),"")</f>
        <v/>
      </c>
      <c r="T196" s="23"/>
    </row>
    <row r="197" spans="1:20" x14ac:dyDescent="0.2">
      <c r="A197" s="15"/>
      <c r="B197" s="15"/>
      <c r="C197" s="15"/>
      <c r="D197" s="15"/>
      <c r="E197" s="15"/>
      <c r="F197" s="15"/>
      <c r="G197" s="15"/>
      <c r="H197" s="15"/>
      <c r="I197" s="17"/>
      <c r="J197" s="17"/>
      <c r="K197" s="15"/>
      <c r="L197" s="16"/>
      <c r="M197" s="16"/>
      <c r="Q197" s="23" t="str">
        <f t="shared" si="2"/>
        <v/>
      </c>
      <c r="R197" t="str">
        <f>IFERROR(VLOOKUP(L197,Tablas!$A$42:$B$77,2,0),"")</f>
        <v/>
      </c>
      <c r="S197" t="str">
        <f>IFERROR(VLOOKUP(Q197,DMunicipios!$D$2:$E$1115,2,0),"")</f>
        <v/>
      </c>
      <c r="T197" s="23"/>
    </row>
    <row r="198" spans="1:20" x14ac:dyDescent="0.2">
      <c r="A198" s="15"/>
      <c r="B198" s="15"/>
      <c r="C198" s="15"/>
      <c r="D198" s="15"/>
      <c r="E198" s="15"/>
      <c r="F198" s="15"/>
      <c r="G198" s="15"/>
      <c r="H198" s="15"/>
      <c r="I198" s="17"/>
      <c r="J198" s="17"/>
      <c r="K198" s="15"/>
      <c r="L198" s="16"/>
      <c r="M198" s="16"/>
      <c r="Q198" s="23" t="str">
        <f t="shared" si="2"/>
        <v/>
      </c>
      <c r="R198" t="str">
        <f>IFERROR(VLOOKUP(L198,Tablas!$A$42:$B$77,2,0),"")</f>
        <v/>
      </c>
      <c r="S198" t="str">
        <f>IFERROR(VLOOKUP(Q198,DMunicipios!$D$2:$E$1115,2,0),"")</f>
        <v/>
      </c>
      <c r="T198" s="23"/>
    </row>
    <row r="199" spans="1:20" x14ac:dyDescent="0.2">
      <c r="A199" s="15"/>
      <c r="B199" s="15"/>
      <c r="C199" s="15"/>
      <c r="D199" s="15"/>
      <c r="E199" s="15"/>
      <c r="F199" s="15"/>
      <c r="G199" s="15"/>
      <c r="H199" s="15"/>
      <c r="I199" s="17"/>
      <c r="J199" s="17"/>
      <c r="K199" s="15"/>
      <c r="L199" s="16"/>
      <c r="M199" s="16"/>
      <c r="Q199" s="23" t="str">
        <f t="shared" ref="Q199:Q262" si="3">L199&amp;M199</f>
        <v/>
      </c>
      <c r="R199" t="str">
        <f>IFERROR(VLOOKUP(L199,Tablas!$A$42:$B$77,2,0),"")</f>
        <v/>
      </c>
      <c r="S199" t="str">
        <f>IFERROR(VLOOKUP(Q199,DMunicipios!$D$2:$E$1115,2,0),"")</f>
        <v/>
      </c>
      <c r="T199" s="23"/>
    </row>
    <row r="200" spans="1:20" x14ac:dyDescent="0.2">
      <c r="A200" s="15"/>
      <c r="B200" s="15"/>
      <c r="C200" s="15"/>
      <c r="D200" s="15"/>
      <c r="E200" s="15"/>
      <c r="F200" s="15"/>
      <c r="G200" s="15"/>
      <c r="H200" s="15"/>
      <c r="I200" s="17"/>
      <c r="J200" s="17"/>
      <c r="K200" s="15"/>
      <c r="L200" s="16"/>
      <c r="M200" s="16"/>
      <c r="Q200" s="23" t="str">
        <f t="shared" si="3"/>
        <v/>
      </c>
      <c r="R200" t="str">
        <f>IFERROR(VLOOKUP(L200,Tablas!$A$42:$B$77,2,0),"")</f>
        <v/>
      </c>
      <c r="S200" t="str">
        <f>IFERROR(VLOOKUP(Q200,DMunicipios!$D$2:$E$1115,2,0),"")</f>
        <v/>
      </c>
      <c r="T200" s="23"/>
    </row>
    <row r="201" spans="1:20" x14ac:dyDescent="0.2">
      <c r="A201" s="15"/>
      <c r="B201" s="15"/>
      <c r="C201" s="15"/>
      <c r="D201" s="15"/>
      <c r="E201" s="15"/>
      <c r="F201" s="15"/>
      <c r="G201" s="15"/>
      <c r="H201" s="15"/>
      <c r="I201" s="17"/>
      <c r="J201" s="17"/>
      <c r="K201" s="15"/>
      <c r="L201" s="16"/>
      <c r="M201" s="16"/>
      <c r="Q201" s="23" t="str">
        <f t="shared" si="3"/>
        <v/>
      </c>
      <c r="R201" t="str">
        <f>IFERROR(VLOOKUP(L201,Tablas!$A$42:$B$77,2,0),"")</f>
        <v/>
      </c>
      <c r="S201" t="str">
        <f>IFERROR(VLOOKUP(Q201,DMunicipios!$D$2:$E$1115,2,0),"")</f>
        <v/>
      </c>
      <c r="T201" s="23"/>
    </row>
    <row r="202" spans="1:20" x14ac:dyDescent="0.2">
      <c r="A202" s="15"/>
      <c r="B202" s="15"/>
      <c r="C202" s="15"/>
      <c r="D202" s="15"/>
      <c r="E202" s="15"/>
      <c r="F202" s="15"/>
      <c r="G202" s="15"/>
      <c r="H202" s="15"/>
      <c r="I202" s="17"/>
      <c r="J202" s="17"/>
      <c r="K202" s="15"/>
      <c r="L202" s="16"/>
      <c r="M202" s="16"/>
      <c r="Q202" s="23" t="str">
        <f t="shared" si="3"/>
        <v/>
      </c>
      <c r="R202" t="str">
        <f>IFERROR(VLOOKUP(L202,Tablas!$A$42:$B$77,2,0),"")</f>
        <v/>
      </c>
      <c r="S202" t="str">
        <f>IFERROR(VLOOKUP(Q202,DMunicipios!$D$2:$E$1115,2,0),"")</f>
        <v/>
      </c>
      <c r="T202" s="23"/>
    </row>
    <row r="203" spans="1:20" x14ac:dyDescent="0.2">
      <c r="A203" s="15"/>
      <c r="B203" s="15"/>
      <c r="C203" s="15"/>
      <c r="D203" s="15"/>
      <c r="E203" s="15"/>
      <c r="F203" s="15"/>
      <c r="G203" s="15"/>
      <c r="H203" s="15"/>
      <c r="I203" s="17"/>
      <c r="J203" s="17"/>
      <c r="K203" s="15"/>
      <c r="L203" s="16"/>
      <c r="M203" s="16"/>
      <c r="Q203" s="23" t="str">
        <f t="shared" si="3"/>
        <v/>
      </c>
      <c r="R203" t="str">
        <f>IFERROR(VLOOKUP(L203,Tablas!$A$42:$B$77,2,0),"")</f>
        <v/>
      </c>
      <c r="S203" t="str">
        <f>IFERROR(VLOOKUP(Q203,DMunicipios!$D$2:$E$1115,2,0),"")</f>
        <v/>
      </c>
      <c r="T203" s="23"/>
    </row>
    <row r="204" spans="1:20" x14ac:dyDescent="0.2">
      <c r="A204" s="15"/>
      <c r="B204" s="15"/>
      <c r="C204" s="15"/>
      <c r="D204" s="15"/>
      <c r="E204" s="15"/>
      <c r="F204" s="15"/>
      <c r="G204" s="15"/>
      <c r="H204" s="15"/>
      <c r="I204" s="17"/>
      <c r="J204" s="17"/>
      <c r="K204" s="15"/>
      <c r="L204" s="16"/>
      <c r="M204" s="16"/>
      <c r="Q204" s="23" t="str">
        <f t="shared" si="3"/>
        <v/>
      </c>
      <c r="R204" t="str">
        <f>IFERROR(VLOOKUP(L204,Tablas!$A$42:$B$77,2,0),"")</f>
        <v/>
      </c>
      <c r="S204" t="str">
        <f>IFERROR(VLOOKUP(Q204,DMunicipios!$D$2:$E$1115,2,0),"")</f>
        <v/>
      </c>
      <c r="T204" s="23"/>
    </row>
    <row r="205" spans="1:20" x14ac:dyDescent="0.2">
      <c r="A205" s="15"/>
      <c r="B205" s="15"/>
      <c r="C205" s="15"/>
      <c r="D205" s="15"/>
      <c r="E205" s="15"/>
      <c r="F205" s="15"/>
      <c r="G205" s="15"/>
      <c r="H205" s="15"/>
      <c r="I205" s="17"/>
      <c r="J205" s="17"/>
      <c r="K205" s="15"/>
      <c r="L205" s="16"/>
      <c r="M205" s="16"/>
      <c r="Q205" s="23" t="str">
        <f t="shared" si="3"/>
        <v/>
      </c>
      <c r="R205" t="str">
        <f>IFERROR(VLOOKUP(L205,Tablas!$A$42:$B$77,2,0),"")</f>
        <v/>
      </c>
      <c r="S205" t="str">
        <f>IFERROR(VLOOKUP(Q205,DMunicipios!$D$2:$E$1115,2,0),"")</f>
        <v/>
      </c>
      <c r="T205" s="23"/>
    </row>
    <row r="206" spans="1:20" x14ac:dyDescent="0.2">
      <c r="A206" s="15"/>
      <c r="B206" s="15"/>
      <c r="C206" s="15"/>
      <c r="D206" s="15"/>
      <c r="E206" s="15"/>
      <c r="F206" s="15"/>
      <c r="G206" s="15"/>
      <c r="H206" s="15"/>
      <c r="I206" s="17"/>
      <c r="J206" s="17"/>
      <c r="K206" s="15"/>
      <c r="L206" s="16"/>
      <c r="M206" s="16"/>
      <c r="Q206" s="23" t="str">
        <f t="shared" si="3"/>
        <v/>
      </c>
      <c r="R206" t="str">
        <f>IFERROR(VLOOKUP(L206,Tablas!$A$42:$B$77,2,0),"")</f>
        <v/>
      </c>
      <c r="S206" t="str">
        <f>IFERROR(VLOOKUP(Q206,DMunicipios!$D$2:$E$1115,2,0),"")</f>
        <v/>
      </c>
      <c r="T206" s="23"/>
    </row>
    <row r="207" spans="1:20" x14ac:dyDescent="0.2">
      <c r="A207" s="15"/>
      <c r="B207" s="15"/>
      <c r="C207" s="15"/>
      <c r="D207" s="15"/>
      <c r="E207" s="15"/>
      <c r="F207" s="15"/>
      <c r="G207" s="15"/>
      <c r="H207" s="15"/>
      <c r="I207" s="17"/>
      <c r="J207" s="17"/>
      <c r="K207" s="15"/>
      <c r="L207" s="16"/>
      <c r="M207" s="16"/>
      <c r="Q207" s="23" t="str">
        <f t="shared" si="3"/>
        <v/>
      </c>
      <c r="R207" t="str">
        <f>IFERROR(VLOOKUP(L207,Tablas!$A$42:$B$77,2,0),"")</f>
        <v/>
      </c>
      <c r="S207" t="str">
        <f>IFERROR(VLOOKUP(Q207,DMunicipios!$D$2:$E$1115,2,0),"")</f>
        <v/>
      </c>
      <c r="T207" s="23"/>
    </row>
    <row r="208" spans="1:20" x14ac:dyDescent="0.2">
      <c r="A208" s="15"/>
      <c r="B208" s="15"/>
      <c r="C208" s="15"/>
      <c r="D208" s="15"/>
      <c r="E208" s="15"/>
      <c r="F208" s="15"/>
      <c r="G208" s="15"/>
      <c r="H208" s="15"/>
      <c r="I208" s="17"/>
      <c r="J208" s="17"/>
      <c r="K208" s="15"/>
      <c r="L208" s="16"/>
      <c r="M208" s="16"/>
      <c r="Q208" s="23" t="str">
        <f t="shared" si="3"/>
        <v/>
      </c>
      <c r="R208" t="str">
        <f>IFERROR(VLOOKUP(L208,Tablas!$A$42:$B$77,2,0),"")</f>
        <v/>
      </c>
      <c r="S208" t="str">
        <f>IFERROR(VLOOKUP(Q208,DMunicipios!$D$2:$E$1115,2,0),"")</f>
        <v/>
      </c>
      <c r="T208" s="23"/>
    </row>
    <row r="209" spans="1:20" x14ac:dyDescent="0.2">
      <c r="A209" s="15"/>
      <c r="B209" s="15"/>
      <c r="C209" s="15"/>
      <c r="D209" s="15"/>
      <c r="E209" s="15"/>
      <c r="F209" s="15"/>
      <c r="G209" s="15"/>
      <c r="H209" s="15"/>
      <c r="I209" s="17"/>
      <c r="J209" s="17"/>
      <c r="K209" s="15"/>
      <c r="L209" s="16"/>
      <c r="M209" s="16"/>
      <c r="Q209" s="23" t="str">
        <f t="shared" si="3"/>
        <v/>
      </c>
      <c r="R209" t="str">
        <f>IFERROR(VLOOKUP(L209,Tablas!$A$42:$B$77,2,0),"")</f>
        <v/>
      </c>
      <c r="S209" t="str">
        <f>IFERROR(VLOOKUP(Q209,DMunicipios!$D$2:$E$1115,2,0),"")</f>
        <v/>
      </c>
      <c r="T209" s="23"/>
    </row>
    <row r="210" spans="1:20" x14ac:dyDescent="0.2">
      <c r="A210" s="15"/>
      <c r="B210" s="15"/>
      <c r="C210" s="15"/>
      <c r="D210" s="15"/>
      <c r="E210" s="15"/>
      <c r="F210" s="15"/>
      <c r="G210" s="15"/>
      <c r="H210" s="15"/>
      <c r="I210" s="17"/>
      <c r="J210" s="17"/>
      <c r="K210" s="15"/>
      <c r="L210" s="16"/>
      <c r="M210" s="16"/>
      <c r="Q210" s="23" t="str">
        <f t="shared" si="3"/>
        <v/>
      </c>
      <c r="R210" t="str">
        <f>IFERROR(VLOOKUP(L210,Tablas!$A$42:$B$77,2,0),"")</f>
        <v/>
      </c>
      <c r="S210" t="str">
        <f>IFERROR(VLOOKUP(Q210,DMunicipios!$D$2:$E$1115,2,0),"")</f>
        <v/>
      </c>
      <c r="T210" s="23"/>
    </row>
    <row r="211" spans="1:20" x14ac:dyDescent="0.2">
      <c r="A211" s="15"/>
      <c r="B211" s="15"/>
      <c r="C211" s="15"/>
      <c r="D211" s="15"/>
      <c r="E211" s="15"/>
      <c r="F211" s="15"/>
      <c r="G211" s="15"/>
      <c r="H211" s="15"/>
      <c r="I211" s="17"/>
      <c r="J211" s="17"/>
      <c r="K211" s="15"/>
      <c r="L211" s="16"/>
      <c r="M211" s="16"/>
      <c r="Q211" s="23" t="str">
        <f t="shared" si="3"/>
        <v/>
      </c>
      <c r="R211" t="str">
        <f>IFERROR(VLOOKUP(L211,Tablas!$A$42:$B$77,2,0),"")</f>
        <v/>
      </c>
      <c r="S211" t="str">
        <f>IFERROR(VLOOKUP(Q211,DMunicipios!$D$2:$E$1115,2,0),"")</f>
        <v/>
      </c>
      <c r="T211" s="23"/>
    </row>
    <row r="212" spans="1:20" x14ac:dyDescent="0.2">
      <c r="A212" s="15"/>
      <c r="B212" s="15"/>
      <c r="C212" s="15"/>
      <c r="D212" s="15"/>
      <c r="E212" s="15"/>
      <c r="F212" s="15"/>
      <c r="G212" s="15"/>
      <c r="H212" s="15"/>
      <c r="I212" s="17"/>
      <c r="J212" s="17"/>
      <c r="K212" s="15"/>
      <c r="L212" s="16"/>
      <c r="M212" s="16"/>
      <c r="Q212" s="23" t="str">
        <f t="shared" si="3"/>
        <v/>
      </c>
      <c r="R212" t="str">
        <f>IFERROR(VLOOKUP(L212,Tablas!$A$42:$B$77,2,0),"")</f>
        <v/>
      </c>
      <c r="S212" t="str">
        <f>IFERROR(VLOOKUP(Q212,DMunicipios!$D$2:$E$1115,2,0),"")</f>
        <v/>
      </c>
      <c r="T212" s="23"/>
    </row>
    <row r="213" spans="1:20" x14ac:dyDescent="0.2">
      <c r="A213" s="15"/>
      <c r="B213" s="15"/>
      <c r="C213" s="15"/>
      <c r="D213" s="15"/>
      <c r="E213" s="15"/>
      <c r="F213" s="15"/>
      <c r="G213" s="15"/>
      <c r="H213" s="15"/>
      <c r="I213" s="17"/>
      <c r="J213" s="17"/>
      <c r="K213" s="15"/>
      <c r="L213" s="16"/>
      <c r="M213" s="16"/>
      <c r="Q213" s="23" t="str">
        <f t="shared" si="3"/>
        <v/>
      </c>
      <c r="R213" t="str">
        <f>IFERROR(VLOOKUP(L213,Tablas!$A$42:$B$77,2,0),"")</f>
        <v/>
      </c>
      <c r="S213" t="str">
        <f>IFERROR(VLOOKUP(Q213,DMunicipios!$D$2:$E$1115,2,0),"")</f>
        <v/>
      </c>
      <c r="T213" s="23"/>
    </row>
    <row r="214" spans="1:20" x14ac:dyDescent="0.2">
      <c r="A214" s="15"/>
      <c r="B214" s="15"/>
      <c r="C214" s="15"/>
      <c r="D214" s="15"/>
      <c r="E214" s="15"/>
      <c r="F214" s="15"/>
      <c r="G214" s="15"/>
      <c r="H214" s="15"/>
      <c r="I214" s="17"/>
      <c r="J214" s="17"/>
      <c r="K214" s="15"/>
      <c r="L214" s="16"/>
      <c r="M214" s="16"/>
      <c r="Q214" s="23" t="str">
        <f t="shared" si="3"/>
        <v/>
      </c>
      <c r="R214" t="str">
        <f>IFERROR(VLOOKUP(L214,Tablas!$A$42:$B$77,2,0),"")</f>
        <v/>
      </c>
      <c r="S214" t="str">
        <f>IFERROR(VLOOKUP(Q214,DMunicipios!$D$2:$E$1115,2,0),"")</f>
        <v/>
      </c>
      <c r="T214" s="23"/>
    </row>
    <row r="215" spans="1:20" x14ac:dyDescent="0.2">
      <c r="A215" s="15"/>
      <c r="B215" s="15"/>
      <c r="C215" s="15"/>
      <c r="D215" s="15"/>
      <c r="E215" s="15"/>
      <c r="F215" s="15"/>
      <c r="G215" s="15"/>
      <c r="H215" s="15"/>
      <c r="I215" s="17"/>
      <c r="J215" s="17"/>
      <c r="K215" s="15"/>
      <c r="L215" s="16"/>
      <c r="M215" s="16"/>
      <c r="Q215" s="23" t="str">
        <f t="shared" si="3"/>
        <v/>
      </c>
      <c r="R215" t="str">
        <f>IFERROR(VLOOKUP(L215,Tablas!$A$42:$B$77,2,0),"")</f>
        <v/>
      </c>
      <c r="S215" t="str">
        <f>IFERROR(VLOOKUP(Q215,DMunicipios!$D$2:$E$1115,2,0),"")</f>
        <v/>
      </c>
      <c r="T215" s="23"/>
    </row>
    <row r="216" spans="1:20" x14ac:dyDescent="0.2">
      <c r="A216" s="15"/>
      <c r="B216" s="15"/>
      <c r="C216" s="15"/>
      <c r="D216" s="15"/>
      <c r="E216" s="15"/>
      <c r="F216" s="15"/>
      <c r="G216" s="15"/>
      <c r="H216" s="15"/>
      <c r="I216" s="17"/>
      <c r="J216" s="17"/>
      <c r="K216" s="15"/>
      <c r="L216" s="16"/>
      <c r="M216" s="16"/>
      <c r="Q216" s="23" t="str">
        <f t="shared" si="3"/>
        <v/>
      </c>
      <c r="R216" t="str">
        <f>IFERROR(VLOOKUP(L216,Tablas!$A$42:$B$77,2,0),"")</f>
        <v/>
      </c>
      <c r="S216" t="str">
        <f>IFERROR(VLOOKUP(Q216,DMunicipios!$D$2:$E$1115,2,0),"")</f>
        <v/>
      </c>
      <c r="T216" s="23"/>
    </row>
    <row r="217" spans="1:20" x14ac:dyDescent="0.2">
      <c r="A217" s="15"/>
      <c r="B217" s="15"/>
      <c r="C217" s="15"/>
      <c r="D217" s="15"/>
      <c r="E217" s="15"/>
      <c r="F217" s="15"/>
      <c r="G217" s="15"/>
      <c r="H217" s="15"/>
      <c r="I217" s="17"/>
      <c r="J217" s="17"/>
      <c r="K217" s="15"/>
      <c r="L217" s="16"/>
      <c r="M217" s="16"/>
      <c r="Q217" s="23" t="str">
        <f t="shared" si="3"/>
        <v/>
      </c>
      <c r="R217" t="str">
        <f>IFERROR(VLOOKUP(L217,Tablas!$A$42:$B$77,2,0),"")</f>
        <v/>
      </c>
      <c r="S217" t="str">
        <f>IFERROR(VLOOKUP(Q217,DMunicipios!$D$2:$E$1115,2,0),"")</f>
        <v/>
      </c>
      <c r="T217" s="23"/>
    </row>
    <row r="218" spans="1:20" x14ac:dyDescent="0.2">
      <c r="A218" s="15"/>
      <c r="B218" s="15"/>
      <c r="C218" s="15"/>
      <c r="D218" s="15"/>
      <c r="E218" s="15"/>
      <c r="F218" s="15"/>
      <c r="G218" s="15"/>
      <c r="H218" s="15"/>
      <c r="I218" s="17"/>
      <c r="J218" s="17"/>
      <c r="K218" s="15"/>
      <c r="L218" s="16"/>
      <c r="M218" s="16"/>
      <c r="Q218" s="23" t="str">
        <f t="shared" si="3"/>
        <v/>
      </c>
      <c r="R218" t="str">
        <f>IFERROR(VLOOKUP(L218,Tablas!$A$42:$B$77,2,0),"")</f>
        <v/>
      </c>
      <c r="S218" t="str">
        <f>IFERROR(VLOOKUP(Q218,DMunicipios!$D$2:$E$1115,2,0),"")</f>
        <v/>
      </c>
      <c r="T218" s="23"/>
    </row>
    <row r="219" spans="1:20" x14ac:dyDescent="0.2">
      <c r="A219" s="15"/>
      <c r="B219" s="15"/>
      <c r="C219" s="15"/>
      <c r="D219" s="15"/>
      <c r="E219" s="15"/>
      <c r="F219" s="15"/>
      <c r="G219" s="15"/>
      <c r="H219" s="15"/>
      <c r="I219" s="17"/>
      <c r="J219" s="17"/>
      <c r="K219" s="15"/>
      <c r="L219" s="16"/>
      <c r="M219" s="16"/>
      <c r="Q219" s="23" t="str">
        <f t="shared" si="3"/>
        <v/>
      </c>
      <c r="R219" t="str">
        <f>IFERROR(VLOOKUP(L219,Tablas!$A$42:$B$77,2,0),"")</f>
        <v/>
      </c>
      <c r="S219" t="str">
        <f>IFERROR(VLOOKUP(Q219,DMunicipios!$D$2:$E$1115,2,0),"")</f>
        <v/>
      </c>
      <c r="T219" s="23"/>
    </row>
    <row r="220" spans="1:20" x14ac:dyDescent="0.2">
      <c r="A220" s="15"/>
      <c r="B220" s="15"/>
      <c r="C220" s="15"/>
      <c r="D220" s="15"/>
      <c r="E220" s="15"/>
      <c r="F220" s="15"/>
      <c r="G220" s="15"/>
      <c r="H220" s="15"/>
      <c r="I220" s="17"/>
      <c r="J220" s="17"/>
      <c r="K220" s="15"/>
      <c r="L220" s="16"/>
      <c r="M220" s="16"/>
      <c r="Q220" s="23" t="str">
        <f t="shared" si="3"/>
        <v/>
      </c>
      <c r="R220" t="str">
        <f>IFERROR(VLOOKUP(L220,Tablas!$A$42:$B$77,2,0),"")</f>
        <v/>
      </c>
      <c r="S220" t="str">
        <f>IFERROR(VLOOKUP(Q220,DMunicipios!$D$2:$E$1115,2,0),"")</f>
        <v/>
      </c>
      <c r="T220" s="23"/>
    </row>
    <row r="221" spans="1:20" x14ac:dyDescent="0.2">
      <c r="A221" s="15"/>
      <c r="B221" s="15"/>
      <c r="C221" s="15"/>
      <c r="D221" s="15"/>
      <c r="E221" s="15"/>
      <c r="F221" s="15"/>
      <c r="G221" s="15"/>
      <c r="H221" s="15"/>
      <c r="I221" s="17"/>
      <c r="J221" s="17"/>
      <c r="K221" s="15"/>
      <c r="L221" s="16"/>
      <c r="M221" s="16"/>
      <c r="Q221" s="23" t="str">
        <f t="shared" si="3"/>
        <v/>
      </c>
      <c r="R221" t="str">
        <f>IFERROR(VLOOKUP(L221,Tablas!$A$42:$B$77,2,0),"")</f>
        <v/>
      </c>
      <c r="S221" t="str">
        <f>IFERROR(VLOOKUP(Q221,DMunicipios!$D$2:$E$1115,2,0),"")</f>
        <v/>
      </c>
      <c r="T221" s="23"/>
    </row>
    <row r="222" spans="1:20" x14ac:dyDescent="0.2">
      <c r="A222" s="15"/>
      <c r="B222" s="15"/>
      <c r="C222" s="15"/>
      <c r="D222" s="15"/>
      <c r="E222" s="15"/>
      <c r="F222" s="15"/>
      <c r="G222" s="15"/>
      <c r="H222" s="15"/>
      <c r="I222" s="17"/>
      <c r="J222" s="17"/>
      <c r="K222" s="15"/>
      <c r="L222" s="16"/>
      <c r="M222" s="16"/>
      <c r="Q222" s="23" t="str">
        <f t="shared" si="3"/>
        <v/>
      </c>
      <c r="R222" t="str">
        <f>IFERROR(VLOOKUP(L222,Tablas!$A$42:$B$77,2,0),"")</f>
        <v/>
      </c>
      <c r="S222" t="str">
        <f>IFERROR(VLOOKUP(Q222,DMunicipios!$D$2:$E$1115,2,0),"")</f>
        <v/>
      </c>
      <c r="T222" s="23"/>
    </row>
    <row r="223" spans="1:20" x14ac:dyDescent="0.2">
      <c r="A223" s="15"/>
      <c r="B223" s="15"/>
      <c r="C223" s="15"/>
      <c r="D223" s="15"/>
      <c r="E223" s="15"/>
      <c r="F223" s="15"/>
      <c r="G223" s="15"/>
      <c r="H223" s="15"/>
      <c r="I223" s="17"/>
      <c r="J223" s="17"/>
      <c r="K223" s="15"/>
      <c r="L223" s="16"/>
      <c r="M223" s="16"/>
      <c r="Q223" s="23" t="str">
        <f t="shared" si="3"/>
        <v/>
      </c>
      <c r="R223" t="str">
        <f>IFERROR(VLOOKUP(L223,Tablas!$A$42:$B$77,2,0),"")</f>
        <v/>
      </c>
      <c r="S223" t="str">
        <f>IFERROR(VLOOKUP(Q223,DMunicipios!$D$2:$E$1115,2,0),"")</f>
        <v/>
      </c>
      <c r="T223" s="23"/>
    </row>
    <row r="224" spans="1:20" x14ac:dyDescent="0.2">
      <c r="A224" s="15"/>
      <c r="B224" s="15"/>
      <c r="C224" s="15"/>
      <c r="D224" s="15"/>
      <c r="E224" s="15"/>
      <c r="F224" s="15"/>
      <c r="G224" s="15"/>
      <c r="H224" s="15"/>
      <c r="I224" s="17"/>
      <c r="J224" s="17"/>
      <c r="K224" s="15"/>
      <c r="L224" s="16"/>
      <c r="M224" s="16"/>
      <c r="Q224" s="23" t="str">
        <f t="shared" si="3"/>
        <v/>
      </c>
      <c r="R224" t="str">
        <f>IFERROR(VLOOKUP(L224,Tablas!$A$42:$B$77,2,0),"")</f>
        <v/>
      </c>
      <c r="S224" t="str">
        <f>IFERROR(VLOOKUP(Q224,DMunicipios!$D$2:$E$1115,2,0),"")</f>
        <v/>
      </c>
      <c r="T224" s="23"/>
    </row>
    <row r="225" spans="1:20" x14ac:dyDescent="0.2">
      <c r="A225" s="15"/>
      <c r="B225" s="15"/>
      <c r="C225" s="15"/>
      <c r="D225" s="15"/>
      <c r="E225" s="15"/>
      <c r="F225" s="15"/>
      <c r="G225" s="15"/>
      <c r="H225" s="15"/>
      <c r="I225" s="17"/>
      <c r="J225" s="17"/>
      <c r="K225" s="15"/>
      <c r="L225" s="16"/>
      <c r="M225" s="16"/>
      <c r="Q225" s="23" t="str">
        <f t="shared" si="3"/>
        <v/>
      </c>
      <c r="R225" t="str">
        <f>IFERROR(VLOOKUP(L225,Tablas!$A$42:$B$77,2,0),"")</f>
        <v/>
      </c>
      <c r="S225" t="str">
        <f>IFERROR(VLOOKUP(Q225,DMunicipios!$D$2:$E$1115,2,0),"")</f>
        <v/>
      </c>
      <c r="T225" s="23"/>
    </row>
    <row r="226" spans="1:20" x14ac:dyDescent="0.2">
      <c r="A226" s="15"/>
      <c r="B226" s="15"/>
      <c r="C226" s="15"/>
      <c r="D226" s="15"/>
      <c r="E226" s="15"/>
      <c r="F226" s="15"/>
      <c r="G226" s="15"/>
      <c r="H226" s="15"/>
      <c r="I226" s="17"/>
      <c r="J226" s="17"/>
      <c r="K226" s="15"/>
      <c r="L226" s="16"/>
      <c r="M226" s="16"/>
      <c r="Q226" s="23" t="str">
        <f t="shared" si="3"/>
        <v/>
      </c>
      <c r="R226" t="str">
        <f>IFERROR(VLOOKUP(L226,Tablas!$A$42:$B$77,2,0),"")</f>
        <v/>
      </c>
      <c r="S226" t="str">
        <f>IFERROR(VLOOKUP(Q226,DMunicipios!$D$2:$E$1115,2,0),"")</f>
        <v/>
      </c>
      <c r="T226" s="23"/>
    </row>
    <row r="227" spans="1:20" x14ac:dyDescent="0.2">
      <c r="A227" s="15"/>
      <c r="B227" s="15"/>
      <c r="C227" s="15"/>
      <c r="D227" s="15"/>
      <c r="E227" s="15"/>
      <c r="F227" s="15"/>
      <c r="G227" s="15"/>
      <c r="H227" s="15"/>
      <c r="I227" s="17"/>
      <c r="J227" s="17"/>
      <c r="K227" s="15"/>
      <c r="L227" s="16"/>
      <c r="M227" s="16"/>
      <c r="Q227" s="23" t="str">
        <f t="shared" si="3"/>
        <v/>
      </c>
      <c r="R227" t="str">
        <f>IFERROR(VLOOKUP(L227,Tablas!$A$42:$B$77,2,0),"")</f>
        <v/>
      </c>
      <c r="S227" t="str">
        <f>IFERROR(VLOOKUP(Q227,DMunicipios!$D$2:$E$1115,2,0),"")</f>
        <v/>
      </c>
      <c r="T227" s="23"/>
    </row>
    <row r="228" spans="1:20" x14ac:dyDescent="0.2">
      <c r="A228" s="15"/>
      <c r="B228" s="15"/>
      <c r="C228" s="15"/>
      <c r="D228" s="15"/>
      <c r="E228" s="15"/>
      <c r="F228" s="15"/>
      <c r="G228" s="15"/>
      <c r="H228" s="15"/>
      <c r="I228" s="17"/>
      <c r="J228" s="17"/>
      <c r="K228" s="15"/>
      <c r="L228" s="16"/>
      <c r="M228" s="16"/>
      <c r="Q228" s="23" t="str">
        <f t="shared" si="3"/>
        <v/>
      </c>
      <c r="R228" t="str">
        <f>IFERROR(VLOOKUP(L228,Tablas!$A$42:$B$77,2,0),"")</f>
        <v/>
      </c>
      <c r="S228" t="str">
        <f>IFERROR(VLOOKUP(Q228,DMunicipios!$D$2:$E$1115,2,0),"")</f>
        <v/>
      </c>
      <c r="T228" s="23"/>
    </row>
    <row r="229" spans="1:20" x14ac:dyDescent="0.2">
      <c r="A229" s="15"/>
      <c r="B229" s="15"/>
      <c r="C229" s="15"/>
      <c r="D229" s="15"/>
      <c r="E229" s="15"/>
      <c r="F229" s="15"/>
      <c r="G229" s="15"/>
      <c r="H229" s="15"/>
      <c r="I229" s="17"/>
      <c r="J229" s="17"/>
      <c r="K229" s="15"/>
      <c r="L229" s="16"/>
      <c r="M229" s="16"/>
      <c r="Q229" s="23" t="str">
        <f t="shared" si="3"/>
        <v/>
      </c>
      <c r="R229" t="str">
        <f>IFERROR(VLOOKUP(L229,Tablas!$A$42:$B$77,2,0),"")</f>
        <v/>
      </c>
      <c r="S229" t="str">
        <f>IFERROR(VLOOKUP(Q229,DMunicipios!$D$2:$E$1115,2,0),"")</f>
        <v/>
      </c>
      <c r="T229" s="23"/>
    </row>
    <row r="230" spans="1:20" x14ac:dyDescent="0.2">
      <c r="A230" s="15"/>
      <c r="B230" s="15"/>
      <c r="C230" s="15"/>
      <c r="D230" s="15"/>
      <c r="E230" s="15"/>
      <c r="F230" s="15"/>
      <c r="G230" s="15"/>
      <c r="H230" s="15"/>
      <c r="I230" s="17"/>
      <c r="J230" s="17"/>
      <c r="K230" s="15"/>
      <c r="L230" s="16"/>
      <c r="M230" s="16"/>
      <c r="Q230" s="23" t="str">
        <f t="shared" si="3"/>
        <v/>
      </c>
      <c r="R230" t="str">
        <f>IFERROR(VLOOKUP(L230,Tablas!$A$42:$B$77,2,0),"")</f>
        <v/>
      </c>
      <c r="S230" t="str">
        <f>IFERROR(VLOOKUP(Q230,DMunicipios!$D$2:$E$1115,2,0),"")</f>
        <v/>
      </c>
      <c r="T230" s="23"/>
    </row>
    <row r="231" spans="1:20" x14ac:dyDescent="0.2">
      <c r="A231" s="15"/>
      <c r="B231" s="15"/>
      <c r="C231" s="15"/>
      <c r="D231" s="15"/>
      <c r="E231" s="15"/>
      <c r="F231" s="15"/>
      <c r="G231" s="15"/>
      <c r="H231" s="15"/>
      <c r="I231" s="17"/>
      <c r="J231" s="17"/>
      <c r="K231" s="15"/>
      <c r="L231" s="16"/>
      <c r="M231" s="16"/>
      <c r="Q231" s="23" t="str">
        <f t="shared" si="3"/>
        <v/>
      </c>
      <c r="R231" t="str">
        <f>IFERROR(VLOOKUP(L231,Tablas!$A$42:$B$77,2,0),"")</f>
        <v/>
      </c>
      <c r="S231" t="str">
        <f>IFERROR(VLOOKUP(Q231,DMunicipios!$D$2:$E$1115,2,0),"")</f>
        <v/>
      </c>
      <c r="T231" s="23"/>
    </row>
    <row r="232" spans="1:20" x14ac:dyDescent="0.2">
      <c r="A232" s="15"/>
      <c r="B232" s="15"/>
      <c r="C232" s="15"/>
      <c r="D232" s="15"/>
      <c r="E232" s="15"/>
      <c r="F232" s="15"/>
      <c r="G232" s="15"/>
      <c r="H232" s="15"/>
      <c r="I232" s="17"/>
      <c r="J232" s="17"/>
      <c r="K232" s="15"/>
      <c r="L232" s="16"/>
      <c r="M232" s="16"/>
      <c r="Q232" s="23" t="str">
        <f t="shared" si="3"/>
        <v/>
      </c>
      <c r="R232" t="str">
        <f>IFERROR(VLOOKUP(L232,Tablas!$A$42:$B$77,2,0),"")</f>
        <v/>
      </c>
      <c r="S232" t="str">
        <f>IFERROR(VLOOKUP(Q232,DMunicipios!$D$2:$E$1115,2,0),"")</f>
        <v/>
      </c>
      <c r="T232" s="23"/>
    </row>
    <row r="233" spans="1:20" x14ac:dyDescent="0.2">
      <c r="A233" s="15"/>
      <c r="B233" s="15"/>
      <c r="C233" s="15"/>
      <c r="D233" s="15"/>
      <c r="E233" s="15"/>
      <c r="F233" s="15"/>
      <c r="G233" s="15"/>
      <c r="H233" s="15"/>
      <c r="I233" s="17"/>
      <c r="J233" s="17"/>
      <c r="K233" s="15"/>
      <c r="L233" s="16"/>
      <c r="M233" s="16"/>
      <c r="Q233" s="23" t="str">
        <f t="shared" si="3"/>
        <v/>
      </c>
      <c r="R233" t="str">
        <f>IFERROR(VLOOKUP(L233,Tablas!$A$42:$B$77,2,0),"")</f>
        <v/>
      </c>
      <c r="S233" t="str">
        <f>IFERROR(VLOOKUP(Q233,DMunicipios!$D$2:$E$1115,2,0),"")</f>
        <v/>
      </c>
      <c r="T233" s="23"/>
    </row>
    <row r="234" spans="1:20" x14ac:dyDescent="0.2">
      <c r="A234" s="15"/>
      <c r="B234" s="15"/>
      <c r="C234" s="15"/>
      <c r="D234" s="15"/>
      <c r="E234" s="15"/>
      <c r="F234" s="15"/>
      <c r="G234" s="15"/>
      <c r="H234" s="15"/>
      <c r="I234" s="17"/>
      <c r="J234" s="17"/>
      <c r="K234" s="15"/>
      <c r="L234" s="16"/>
      <c r="M234" s="16"/>
      <c r="Q234" s="23" t="str">
        <f t="shared" si="3"/>
        <v/>
      </c>
      <c r="R234" t="str">
        <f>IFERROR(VLOOKUP(L234,Tablas!$A$42:$B$77,2,0),"")</f>
        <v/>
      </c>
      <c r="S234" t="str">
        <f>IFERROR(VLOOKUP(Q234,DMunicipios!$D$2:$E$1115,2,0),"")</f>
        <v/>
      </c>
      <c r="T234" s="23"/>
    </row>
    <row r="235" spans="1:20" x14ac:dyDescent="0.2">
      <c r="A235" s="15"/>
      <c r="B235" s="15"/>
      <c r="C235" s="15"/>
      <c r="D235" s="15"/>
      <c r="E235" s="15"/>
      <c r="F235" s="15"/>
      <c r="G235" s="15"/>
      <c r="H235" s="15"/>
      <c r="I235" s="17"/>
      <c r="J235" s="17"/>
      <c r="K235" s="15"/>
      <c r="L235" s="16"/>
      <c r="M235" s="16"/>
      <c r="Q235" s="23" t="str">
        <f t="shared" si="3"/>
        <v/>
      </c>
      <c r="R235" t="str">
        <f>IFERROR(VLOOKUP(L235,Tablas!$A$42:$B$77,2,0),"")</f>
        <v/>
      </c>
      <c r="S235" t="str">
        <f>IFERROR(VLOOKUP(Q235,DMunicipios!$D$2:$E$1115,2,0),"")</f>
        <v/>
      </c>
      <c r="T235" s="23"/>
    </row>
    <row r="236" spans="1:20" x14ac:dyDescent="0.2">
      <c r="A236" s="15"/>
      <c r="B236" s="15"/>
      <c r="C236" s="15"/>
      <c r="D236" s="15"/>
      <c r="E236" s="15"/>
      <c r="F236" s="15"/>
      <c r="G236" s="15"/>
      <c r="H236" s="15"/>
      <c r="I236" s="17"/>
      <c r="J236" s="17"/>
      <c r="K236" s="15"/>
      <c r="L236" s="16"/>
      <c r="M236" s="16"/>
      <c r="Q236" s="23" t="str">
        <f t="shared" si="3"/>
        <v/>
      </c>
      <c r="R236" t="str">
        <f>IFERROR(VLOOKUP(L236,Tablas!$A$42:$B$77,2,0),"")</f>
        <v/>
      </c>
      <c r="S236" t="str">
        <f>IFERROR(VLOOKUP(Q236,DMunicipios!$D$2:$E$1115,2,0),"")</f>
        <v/>
      </c>
      <c r="T236" s="23"/>
    </row>
    <row r="237" spans="1:20" x14ac:dyDescent="0.2">
      <c r="A237" s="15"/>
      <c r="B237" s="15"/>
      <c r="C237" s="15"/>
      <c r="D237" s="15"/>
      <c r="E237" s="15"/>
      <c r="F237" s="15"/>
      <c r="G237" s="15"/>
      <c r="H237" s="15"/>
      <c r="I237" s="17"/>
      <c r="J237" s="17"/>
      <c r="K237" s="15"/>
      <c r="L237" s="16"/>
      <c r="M237" s="16"/>
      <c r="Q237" s="23" t="str">
        <f t="shared" si="3"/>
        <v/>
      </c>
      <c r="R237" t="str">
        <f>IFERROR(VLOOKUP(L237,Tablas!$A$42:$B$77,2,0),"")</f>
        <v/>
      </c>
      <c r="S237" t="str">
        <f>IFERROR(VLOOKUP(Q237,DMunicipios!$D$2:$E$1115,2,0),"")</f>
        <v/>
      </c>
      <c r="T237" s="23"/>
    </row>
    <row r="238" spans="1:20" x14ac:dyDescent="0.2">
      <c r="A238" s="15"/>
      <c r="B238" s="15"/>
      <c r="C238" s="15"/>
      <c r="D238" s="15"/>
      <c r="E238" s="15"/>
      <c r="F238" s="15"/>
      <c r="G238" s="15"/>
      <c r="H238" s="15"/>
      <c r="I238" s="17"/>
      <c r="J238" s="17"/>
      <c r="K238" s="15"/>
      <c r="L238" s="16"/>
      <c r="M238" s="16"/>
      <c r="Q238" s="23" t="str">
        <f t="shared" si="3"/>
        <v/>
      </c>
      <c r="R238" t="str">
        <f>IFERROR(VLOOKUP(L238,Tablas!$A$42:$B$77,2,0),"")</f>
        <v/>
      </c>
      <c r="S238" t="str">
        <f>IFERROR(VLOOKUP(Q238,DMunicipios!$D$2:$E$1115,2,0),"")</f>
        <v/>
      </c>
      <c r="T238" s="23"/>
    </row>
    <row r="239" spans="1:20" x14ac:dyDescent="0.2">
      <c r="A239" s="15"/>
      <c r="B239" s="15"/>
      <c r="C239" s="15"/>
      <c r="D239" s="15"/>
      <c r="E239" s="15"/>
      <c r="F239" s="15"/>
      <c r="G239" s="15"/>
      <c r="H239" s="15"/>
      <c r="I239" s="17"/>
      <c r="J239" s="17"/>
      <c r="K239" s="15"/>
      <c r="L239" s="16"/>
      <c r="M239" s="16"/>
      <c r="Q239" s="23" t="str">
        <f t="shared" si="3"/>
        <v/>
      </c>
      <c r="R239" t="str">
        <f>IFERROR(VLOOKUP(L239,Tablas!$A$42:$B$77,2,0),"")</f>
        <v/>
      </c>
      <c r="S239" t="str">
        <f>IFERROR(VLOOKUP(Q239,DMunicipios!$D$2:$E$1115,2,0),"")</f>
        <v/>
      </c>
      <c r="T239" s="23"/>
    </row>
    <row r="240" spans="1:20" x14ac:dyDescent="0.2">
      <c r="A240" s="15"/>
      <c r="B240" s="15"/>
      <c r="C240" s="15"/>
      <c r="D240" s="15"/>
      <c r="E240" s="15"/>
      <c r="F240" s="15"/>
      <c r="G240" s="15"/>
      <c r="H240" s="15"/>
      <c r="I240" s="17"/>
      <c r="J240" s="17"/>
      <c r="K240" s="15"/>
      <c r="L240" s="16"/>
      <c r="M240" s="16"/>
      <c r="Q240" s="23" t="str">
        <f t="shared" si="3"/>
        <v/>
      </c>
      <c r="R240" t="str">
        <f>IFERROR(VLOOKUP(L240,Tablas!$A$42:$B$77,2,0),"")</f>
        <v/>
      </c>
      <c r="S240" t="str">
        <f>IFERROR(VLOOKUP(Q240,DMunicipios!$D$2:$E$1115,2,0),"")</f>
        <v/>
      </c>
      <c r="T240" s="23"/>
    </row>
    <row r="241" spans="1:20" x14ac:dyDescent="0.2">
      <c r="A241" s="15"/>
      <c r="B241" s="15"/>
      <c r="C241" s="15"/>
      <c r="D241" s="15"/>
      <c r="E241" s="15"/>
      <c r="F241" s="15"/>
      <c r="G241" s="15"/>
      <c r="H241" s="15"/>
      <c r="I241" s="17"/>
      <c r="J241" s="17"/>
      <c r="K241" s="15"/>
      <c r="L241" s="16"/>
      <c r="M241" s="16"/>
      <c r="Q241" s="23" t="str">
        <f t="shared" si="3"/>
        <v/>
      </c>
      <c r="R241" t="str">
        <f>IFERROR(VLOOKUP(L241,Tablas!$A$42:$B$77,2,0),"")</f>
        <v/>
      </c>
      <c r="S241" t="str">
        <f>IFERROR(VLOOKUP(Q241,DMunicipios!$D$2:$E$1115,2,0),"")</f>
        <v/>
      </c>
      <c r="T241" s="23"/>
    </row>
    <row r="242" spans="1:20" x14ac:dyDescent="0.2">
      <c r="A242" s="15"/>
      <c r="B242" s="15"/>
      <c r="C242" s="15"/>
      <c r="D242" s="15"/>
      <c r="E242" s="15"/>
      <c r="F242" s="15"/>
      <c r="G242" s="15"/>
      <c r="H242" s="15"/>
      <c r="I242" s="17"/>
      <c r="J242" s="17"/>
      <c r="K242" s="15"/>
      <c r="L242" s="16"/>
      <c r="M242" s="16"/>
      <c r="Q242" s="23" t="str">
        <f t="shared" si="3"/>
        <v/>
      </c>
      <c r="R242" t="str">
        <f>IFERROR(VLOOKUP(L242,Tablas!$A$42:$B$77,2,0),"")</f>
        <v/>
      </c>
      <c r="S242" t="str">
        <f>IFERROR(VLOOKUP(Q242,DMunicipios!$D$2:$E$1115,2,0),"")</f>
        <v/>
      </c>
      <c r="T242" s="23"/>
    </row>
    <row r="243" spans="1:20" x14ac:dyDescent="0.2">
      <c r="A243" s="15"/>
      <c r="B243" s="15"/>
      <c r="C243" s="15"/>
      <c r="D243" s="15"/>
      <c r="E243" s="15"/>
      <c r="F243" s="15"/>
      <c r="G243" s="15"/>
      <c r="H243" s="15"/>
      <c r="I243" s="17"/>
      <c r="J243" s="17"/>
      <c r="K243" s="15"/>
      <c r="L243" s="16"/>
      <c r="M243" s="16"/>
      <c r="Q243" s="23" t="str">
        <f t="shared" si="3"/>
        <v/>
      </c>
      <c r="R243" t="str">
        <f>IFERROR(VLOOKUP(L243,Tablas!$A$42:$B$77,2,0),"")</f>
        <v/>
      </c>
      <c r="S243" t="str">
        <f>IFERROR(VLOOKUP(Q243,DMunicipios!$D$2:$E$1115,2,0),"")</f>
        <v/>
      </c>
      <c r="T243" s="23"/>
    </row>
    <row r="244" spans="1:20" x14ac:dyDescent="0.2">
      <c r="A244" s="15"/>
      <c r="B244" s="15"/>
      <c r="C244" s="15"/>
      <c r="D244" s="15"/>
      <c r="E244" s="15"/>
      <c r="F244" s="15"/>
      <c r="G244" s="15"/>
      <c r="H244" s="15"/>
      <c r="I244" s="17"/>
      <c r="J244" s="17"/>
      <c r="K244" s="15"/>
      <c r="L244" s="16"/>
      <c r="M244" s="16"/>
      <c r="Q244" s="23" t="str">
        <f t="shared" si="3"/>
        <v/>
      </c>
      <c r="R244" t="str">
        <f>IFERROR(VLOOKUP(L244,Tablas!$A$42:$B$77,2,0),"")</f>
        <v/>
      </c>
      <c r="S244" t="str">
        <f>IFERROR(VLOOKUP(Q244,DMunicipios!$D$2:$E$1115,2,0),"")</f>
        <v/>
      </c>
      <c r="T244" s="23"/>
    </row>
    <row r="245" spans="1:20" x14ac:dyDescent="0.2">
      <c r="A245" s="15"/>
      <c r="B245" s="15"/>
      <c r="C245" s="15"/>
      <c r="D245" s="15"/>
      <c r="E245" s="15"/>
      <c r="F245" s="15"/>
      <c r="G245" s="15"/>
      <c r="H245" s="15"/>
      <c r="I245" s="17"/>
      <c r="J245" s="17"/>
      <c r="K245" s="15"/>
      <c r="L245" s="16"/>
      <c r="M245" s="16"/>
      <c r="Q245" s="23" t="str">
        <f t="shared" si="3"/>
        <v/>
      </c>
      <c r="R245" t="str">
        <f>IFERROR(VLOOKUP(L245,Tablas!$A$42:$B$77,2,0),"")</f>
        <v/>
      </c>
      <c r="S245" t="str">
        <f>IFERROR(VLOOKUP(Q245,DMunicipios!$D$2:$E$1115,2,0),"")</f>
        <v/>
      </c>
      <c r="T245" s="23"/>
    </row>
    <row r="246" spans="1:20" x14ac:dyDescent="0.2">
      <c r="A246" s="15"/>
      <c r="B246" s="15"/>
      <c r="C246" s="15"/>
      <c r="D246" s="15"/>
      <c r="E246" s="15"/>
      <c r="F246" s="15"/>
      <c r="G246" s="15"/>
      <c r="H246" s="15"/>
      <c r="I246" s="17"/>
      <c r="J246" s="17"/>
      <c r="K246" s="15"/>
      <c r="L246" s="16"/>
      <c r="M246" s="16"/>
      <c r="Q246" s="23" t="str">
        <f t="shared" si="3"/>
        <v/>
      </c>
      <c r="R246" t="str">
        <f>IFERROR(VLOOKUP(L246,Tablas!$A$42:$B$77,2,0),"")</f>
        <v/>
      </c>
      <c r="S246" t="str">
        <f>IFERROR(VLOOKUP(Q246,DMunicipios!$D$2:$E$1115,2,0),"")</f>
        <v/>
      </c>
      <c r="T246" s="23"/>
    </row>
    <row r="247" spans="1:20" x14ac:dyDescent="0.2">
      <c r="A247" s="15"/>
      <c r="B247" s="15"/>
      <c r="C247" s="15"/>
      <c r="D247" s="15"/>
      <c r="E247" s="15"/>
      <c r="F247" s="15"/>
      <c r="G247" s="15"/>
      <c r="H247" s="15"/>
      <c r="I247" s="17"/>
      <c r="J247" s="17"/>
      <c r="K247" s="15"/>
      <c r="L247" s="16"/>
      <c r="M247" s="16"/>
      <c r="Q247" s="23" t="str">
        <f t="shared" si="3"/>
        <v/>
      </c>
      <c r="R247" t="str">
        <f>IFERROR(VLOOKUP(L247,Tablas!$A$42:$B$77,2,0),"")</f>
        <v/>
      </c>
      <c r="S247" t="str">
        <f>IFERROR(VLOOKUP(Q247,DMunicipios!$D$2:$E$1115,2,0),"")</f>
        <v/>
      </c>
      <c r="T247" s="23"/>
    </row>
    <row r="248" spans="1:20" x14ac:dyDescent="0.2">
      <c r="A248" s="15"/>
      <c r="B248" s="15"/>
      <c r="C248" s="15"/>
      <c r="D248" s="15"/>
      <c r="E248" s="15"/>
      <c r="F248" s="15"/>
      <c r="G248" s="15"/>
      <c r="H248" s="15"/>
      <c r="I248" s="17"/>
      <c r="J248" s="17"/>
      <c r="K248" s="15"/>
      <c r="L248" s="16"/>
      <c r="M248" s="16"/>
      <c r="Q248" s="23" t="str">
        <f t="shared" si="3"/>
        <v/>
      </c>
      <c r="R248" t="str">
        <f>IFERROR(VLOOKUP(L248,Tablas!$A$42:$B$77,2,0),"")</f>
        <v/>
      </c>
      <c r="S248" t="str">
        <f>IFERROR(VLOOKUP(Q248,DMunicipios!$D$2:$E$1115,2,0),"")</f>
        <v/>
      </c>
      <c r="T248" s="23"/>
    </row>
    <row r="249" spans="1:20" x14ac:dyDescent="0.2">
      <c r="A249" s="15"/>
      <c r="B249" s="15"/>
      <c r="C249" s="15"/>
      <c r="D249" s="15"/>
      <c r="E249" s="15"/>
      <c r="F249" s="15"/>
      <c r="G249" s="15"/>
      <c r="H249" s="15"/>
      <c r="I249" s="17"/>
      <c r="J249" s="17"/>
      <c r="K249" s="15"/>
      <c r="L249" s="16"/>
      <c r="M249" s="16"/>
      <c r="Q249" s="23" t="str">
        <f t="shared" si="3"/>
        <v/>
      </c>
      <c r="R249" t="str">
        <f>IFERROR(VLOOKUP(L249,Tablas!$A$42:$B$77,2,0),"")</f>
        <v/>
      </c>
      <c r="S249" t="str">
        <f>IFERROR(VLOOKUP(Q249,DMunicipios!$D$2:$E$1115,2,0),"")</f>
        <v/>
      </c>
      <c r="T249" s="23"/>
    </row>
    <row r="250" spans="1:20" x14ac:dyDescent="0.2">
      <c r="A250" s="15"/>
      <c r="B250" s="15"/>
      <c r="C250" s="15"/>
      <c r="D250" s="15"/>
      <c r="E250" s="15"/>
      <c r="F250" s="15"/>
      <c r="G250" s="15"/>
      <c r="H250" s="15"/>
      <c r="I250" s="17"/>
      <c r="J250" s="17"/>
      <c r="K250" s="15"/>
      <c r="L250" s="16"/>
      <c r="M250" s="16"/>
      <c r="Q250" s="23" t="str">
        <f t="shared" si="3"/>
        <v/>
      </c>
      <c r="R250" t="str">
        <f>IFERROR(VLOOKUP(L250,Tablas!$A$42:$B$77,2,0),"")</f>
        <v/>
      </c>
      <c r="S250" t="str">
        <f>IFERROR(VLOOKUP(Q250,DMunicipios!$D$2:$E$1115,2,0),"")</f>
        <v/>
      </c>
      <c r="T250" s="23"/>
    </row>
    <row r="251" spans="1:20" x14ac:dyDescent="0.2">
      <c r="A251" s="15"/>
      <c r="B251" s="15"/>
      <c r="C251" s="15"/>
      <c r="D251" s="15"/>
      <c r="E251" s="15"/>
      <c r="F251" s="15"/>
      <c r="G251" s="15"/>
      <c r="H251" s="15"/>
      <c r="I251" s="17"/>
      <c r="J251" s="17"/>
      <c r="K251" s="15"/>
      <c r="L251" s="16"/>
      <c r="M251" s="16"/>
      <c r="Q251" s="23" t="str">
        <f t="shared" si="3"/>
        <v/>
      </c>
      <c r="R251" t="str">
        <f>IFERROR(VLOOKUP(L251,Tablas!$A$42:$B$77,2,0),"")</f>
        <v/>
      </c>
      <c r="S251" t="str">
        <f>IFERROR(VLOOKUP(Q251,DMunicipios!$D$2:$E$1115,2,0),"")</f>
        <v/>
      </c>
      <c r="T251" s="23"/>
    </row>
    <row r="252" spans="1:20" x14ac:dyDescent="0.2">
      <c r="A252" s="15"/>
      <c r="B252" s="15"/>
      <c r="C252" s="15"/>
      <c r="D252" s="15"/>
      <c r="E252" s="15"/>
      <c r="F252" s="15"/>
      <c r="G252" s="15"/>
      <c r="H252" s="15"/>
      <c r="I252" s="17"/>
      <c r="J252" s="17"/>
      <c r="K252" s="15"/>
      <c r="L252" s="16"/>
      <c r="M252" s="16"/>
      <c r="Q252" s="23" t="str">
        <f t="shared" si="3"/>
        <v/>
      </c>
      <c r="R252" t="str">
        <f>IFERROR(VLOOKUP(L252,Tablas!$A$42:$B$77,2,0),"")</f>
        <v/>
      </c>
      <c r="S252" t="str">
        <f>IFERROR(VLOOKUP(Q252,DMunicipios!$D$2:$E$1115,2,0),"")</f>
        <v/>
      </c>
      <c r="T252" s="23"/>
    </row>
    <row r="253" spans="1:20" x14ac:dyDescent="0.2">
      <c r="A253" s="15"/>
      <c r="B253" s="15"/>
      <c r="C253" s="15"/>
      <c r="D253" s="15"/>
      <c r="E253" s="15"/>
      <c r="F253" s="15"/>
      <c r="G253" s="15"/>
      <c r="H253" s="15"/>
      <c r="I253" s="17"/>
      <c r="J253" s="17"/>
      <c r="K253" s="15"/>
      <c r="L253" s="16"/>
      <c r="M253" s="16"/>
      <c r="Q253" s="23" t="str">
        <f t="shared" si="3"/>
        <v/>
      </c>
      <c r="R253" t="str">
        <f>IFERROR(VLOOKUP(L253,Tablas!$A$42:$B$77,2,0),"")</f>
        <v/>
      </c>
      <c r="S253" t="str">
        <f>IFERROR(VLOOKUP(Q253,DMunicipios!$D$2:$E$1115,2,0),"")</f>
        <v/>
      </c>
      <c r="T253" s="23"/>
    </row>
    <row r="254" spans="1:20" x14ac:dyDescent="0.2">
      <c r="A254" s="15"/>
      <c r="B254" s="15"/>
      <c r="C254" s="15"/>
      <c r="D254" s="15"/>
      <c r="E254" s="15"/>
      <c r="F254" s="15"/>
      <c r="G254" s="15"/>
      <c r="H254" s="15"/>
      <c r="I254" s="17"/>
      <c r="J254" s="17"/>
      <c r="K254" s="15"/>
      <c r="L254" s="16"/>
      <c r="M254" s="16"/>
      <c r="Q254" s="23" t="str">
        <f t="shared" si="3"/>
        <v/>
      </c>
      <c r="R254" t="str">
        <f>IFERROR(VLOOKUP(L254,Tablas!$A$42:$B$77,2,0),"")</f>
        <v/>
      </c>
      <c r="S254" t="str">
        <f>IFERROR(VLOOKUP(Q254,DMunicipios!$D$2:$E$1115,2,0),"")</f>
        <v/>
      </c>
      <c r="T254" s="23"/>
    </row>
    <row r="255" spans="1:20" x14ac:dyDescent="0.2">
      <c r="A255" s="15"/>
      <c r="B255" s="15"/>
      <c r="C255" s="15"/>
      <c r="D255" s="15"/>
      <c r="E255" s="15"/>
      <c r="F255" s="15"/>
      <c r="G255" s="15"/>
      <c r="H255" s="15"/>
      <c r="I255" s="17"/>
      <c r="J255" s="17"/>
      <c r="K255" s="15"/>
      <c r="L255" s="16"/>
      <c r="M255" s="16"/>
      <c r="Q255" s="23" t="str">
        <f t="shared" si="3"/>
        <v/>
      </c>
      <c r="R255" t="str">
        <f>IFERROR(VLOOKUP(L255,Tablas!$A$42:$B$77,2,0),"")</f>
        <v/>
      </c>
      <c r="S255" t="str">
        <f>IFERROR(VLOOKUP(Q255,DMunicipios!$D$2:$E$1115,2,0),"")</f>
        <v/>
      </c>
      <c r="T255" s="23"/>
    </row>
    <row r="256" spans="1:20" x14ac:dyDescent="0.2">
      <c r="A256" s="15"/>
      <c r="B256" s="15"/>
      <c r="C256" s="15"/>
      <c r="D256" s="15"/>
      <c r="E256" s="15"/>
      <c r="F256" s="15"/>
      <c r="G256" s="15"/>
      <c r="H256" s="15"/>
      <c r="I256" s="17"/>
      <c r="J256" s="17"/>
      <c r="K256" s="15"/>
      <c r="L256" s="16"/>
      <c r="M256" s="16"/>
      <c r="Q256" s="23" t="str">
        <f t="shared" si="3"/>
        <v/>
      </c>
      <c r="R256" t="str">
        <f>IFERROR(VLOOKUP(L256,Tablas!$A$42:$B$77,2,0),"")</f>
        <v/>
      </c>
      <c r="S256" t="str">
        <f>IFERROR(VLOOKUP(Q256,DMunicipios!$D$2:$E$1115,2,0),"")</f>
        <v/>
      </c>
      <c r="T256" s="23"/>
    </row>
    <row r="257" spans="1:20" x14ac:dyDescent="0.2">
      <c r="A257" s="15"/>
      <c r="B257" s="15"/>
      <c r="C257" s="15"/>
      <c r="D257" s="15"/>
      <c r="E257" s="15"/>
      <c r="F257" s="15"/>
      <c r="G257" s="15"/>
      <c r="H257" s="15"/>
      <c r="I257" s="17"/>
      <c r="J257" s="17"/>
      <c r="K257" s="15"/>
      <c r="L257" s="16"/>
      <c r="M257" s="16"/>
      <c r="Q257" s="23" t="str">
        <f t="shared" si="3"/>
        <v/>
      </c>
      <c r="R257" t="str">
        <f>IFERROR(VLOOKUP(L257,Tablas!$A$42:$B$77,2,0),"")</f>
        <v/>
      </c>
      <c r="S257" t="str">
        <f>IFERROR(VLOOKUP(Q257,DMunicipios!$D$2:$E$1115,2,0),"")</f>
        <v/>
      </c>
      <c r="T257" s="23"/>
    </row>
    <row r="258" spans="1:20" x14ac:dyDescent="0.2">
      <c r="A258" s="15"/>
      <c r="B258" s="15"/>
      <c r="C258" s="15"/>
      <c r="D258" s="15"/>
      <c r="E258" s="15"/>
      <c r="F258" s="15"/>
      <c r="G258" s="15"/>
      <c r="H258" s="15"/>
      <c r="I258" s="17"/>
      <c r="J258" s="17"/>
      <c r="K258" s="15"/>
      <c r="L258" s="16"/>
      <c r="M258" s="16"/>
      <c r="Q258" s="23" t="str">
        <f t="shared" si="3"/>
        <v/>
      </c>
      <c r="R258" t="str">
        <f>IFERROR(VLOOKUP(L258,Tablas!$A$42:$B$77,2,0),"")</f>
        <v/>
      </c>
      <c r="S258" t="str">
        <f>IFERROR(VLOOKUP(Q258,DMunicipios!$D$2:$E$1115,2,0),"")</f>
        <v/>
      </c>
      <c r="T258" s="23"/>
    </row>
    <row r="259" spans="1:20" x14ac:dyDescent="0.2">
      <c r="A259" s="15"/>
      <c r="B259" s="15"/>
      <c r="C259" s="15"/>
      <c r="D259" s="15"/>
      <c r="E259" s="15"/>
      <c r="F259" s="15"/>
      <c r="G259" s="15"/>
      <c r="H259" s="15"/>
      <c r="I259" s="17"/>
      <c r="J259" s="17"/>
      <c r="K259" s="15"/>
      <c r="L259" s="16"/>
      <c r="M259" s="16"/>
      <c r="Q259" s="23" t="str">
        <f t="shared" si="3"/>
        <v/>
      </c>
      <c r="R259" t="str">
        <f>IFERROR(VLOOKUP(L259,Tablas!$A$42:$B$77,2,0),"")</f>
        <v/>
      </c>
      <c r="S259" t="str">
        <f>IFERROR(VLOOKUP(Q259,DMunicipios!$D$2:$E$1115,2,0),"")</f>
        <v/>
      </c>
      <c r="T259" s="23"/>
    </row>
    <row r="260" spans="1:20" x14ac:dyDescent="0.2">
      <c r="A260" s="15"/>
      <c r="B260" s="15"/>
      <c r="C260" s="15"/>
      <c r="D260" s="15"/>
      <c r="E260" s="15"/>
      <c r="F260" s="15"/>
      <c r="G260" s="15"/>
      <c r="H260" s="15"/>
      <c r="I260" s="17"/>
      <c r="J260" s="17"/>
      <c r="K260" s="15"/>
      <c r="L260" s="16"/>
      <c r="M260" s="16"/>
      <c r="Q260" s="23" t="str">
        <f t="shared" si="3"/>
        <v/>
      </c>
      <c r="R260" t="str">
        <f>IFERROR(VLOOKUP(L260,Tablas!$A$42:$B$77,2,0),"")</f>
        <v/>
      </c>
      <c r="S260" t="str">
        <f>IFERROR(VLOOKUP(Q260,DMunicipios!$D$2:$E$1115,2,0),"")</f>
        <v/>
      </c>
      <c r="T260" s="23"/>
    </row>
    <row r="261" spans="1:20" x14ac:dyDescent="0.2">
      <c r="A261" s="15"/>
      <c r="B261" s="15"/>
      <c r="C261" s="15"/>
      <c r="D261" s="15"/>
      <c r="E261" s="15"/>
      <c r="F261" s="15"/>
      <c r="G261" s="15"/>
      <c r="H261" s="15"/>
      <c r="I261" s="17"/>
      <c r="J261" s="17"/>
      <c r="K261" s="15"/>
      <c r="L261" s="16"/>
      <c r="M261" s="16"/>
      <c r="Q261" s="23" t="str">
        <f t="shared" si="3"/>
        <v/>
      </c>
      <c r="R261" t="str">
        <f>IFERROR(VLOOKUP(L261,Tablas!$A$42:$B$77,2,0),"")</f>
        <v/>
      </c>
      <c r="S261" t="str">
        <f>IFERROR(VLOOKUP(Q261,DMunicipios!$D$2:$E$1115,2,0),"")</f>
        <v/>
      </c>
      <c r="T261" s="23"/>
    </row>
    <row r="262" spans="1:20" x14ac:dyDescent="0.2">
      <c r="A262" s="15"/>
      <c r="B262" s="15"/>
      <c r="C262" s="15"/>
      <c r="D262" s="15"/>
      <c r="E262" s="15"/>
      <c r="F262" s="15"/>
      <c r="G262" s="15"/>
      <c r="H262" s="15"/>
      <c r="I262" s="17"/>
      <c r="J262" s="17"/>
      <c r="K262" s="15"/>
      <c r="L262" s="16"/>
      <c r="M262" s="16"/>
      <c r="Q262" s="23" t="str">
        <f t="shared" si="3"/>
        <v/>
      </c>
      <c r="R262" t="str">
        <f>IFERROR(VLOOKUP(L262,Tablas!$A$42:$B$77,2,0),"")</f>
        <v/>
      </c>
      <c r="S262" t="str">
        <f>IFERROR(VLOOKUP(Q262,DMunicipios!$D$2:$E$1115,2,0),"")</f>
        <v/>
      </c>
      <c r="T262" s="23"/>
    </row>
    <row r="263" spans="1:20" x14ac:dyDescent="0.2">
      <c r="A263" s="15"/>
      <c r="B263" s="15"/>
      <c r="C263" s="15"/>
      <c r="D263" s="15"/>
      <c r="E263" s="15"/>
      <c r="F263" s="15"/>
      <c r="G263" s="15"/>
      <c r="H263" s="15"/>
      <c r="I263" s="17"/>
      <c r="J263" s="17"/>
      <c r="K263" s="15"/>
      <c r="L263" s="16"/>
      <c r="M263" s="16"/>
      <c r="Q263" s="23" t="str">
        <f t="shared" ref="Q263:Q326" si="4">L263&amp;M263</f>
        <v/>
      </c>
      <c r="R263" t="str">
        <f>IFERROR(VLOOKUP(L263,Tablas!$A$42:$B$77,2,0),"")</f>
        <v/>
      </c>
      <c r="S263" t="str">
        <f>IFERROR(VLOOKUP(Q263,DMunicipios!$D$2:$E$1115,2,0),"")</f>
        <v/>
      </c>
      <c r="T263" s="23"/>
    </row>
    <row r="264" spans="1:20" x14ac:dyDescent="0.2">
      <c r="A264" s="15"/>
      <c r="B264" s="15"/>
      <c r="C264" s="15"/>
      <c r="D264" s="15"/>
      <c r="E264" s="15"/>
      <c r="F264" s="15"/>
      <c r="G264" s="15"/>
      <c r="H264" s="15"/>
      <c r="I264" s="17"/>
      <c r="J264" s="17"/>
      <c r="K264" s="15"/>
      <c r="L264" s="16"/>
      <c r="M264" s="16"/>
      <c r="Q264" s="23" t="str">
        <f t="shared" si="4"/>
        <v/>
      </c>
      <c r="R264" t="str">
        <f>IFERROR(VLOOKUP(L264,Tablas!$A$42:$B$77,2,0),"")</f>
        <v/>
      </c>
      <c r="S264" t="str">
        <f>IFERROR(VLOOKUP(Q264,DMunicipios!$D$2:$E$1115,2,0),"")</f>
        <v/>
      </c>
      <c r="T264" s="23"/>
    </row>
    <row r="265" spans="1:20" x14ac:dyDescent="0.2">
      <c r="A265" s="15"/>
      <c r="B265" s="15"/>
      <c r="C265" s="15"/>
      <c r="D265" s="15"/>
      <c r="E265" s="15"/>
      <c r="F265" s="15"/>
      <c r="G265" s="15"/>
      <c r="H265" s="15"/>
      <c r="I265" s="17"/>
      <c r="J265" s="17"/>
      <c r="K265" s="15"/>
      <c r="L265" s="16"/>
      <c r="M265" s="16"/>
      <c r="Q265" s="23" t="str">
        <f t="shared" si="4"/>
        <v/>
      </c>
      <c r="R265" t="str">
        <f>IFERROR(VLOOKUP(L265,Tablas!$A$42:$B$77,2,0),"")</f>
        <v/>
      </c>
      <c r="S265" t="str">
        <f>IFERROR(VLOOKUP(Q265,DMunicipios!$D$2:$E$1115,2,0),"")</f>
        <v/>
      </c>
      <c r="T265" s="23"/>
    </row>
    <row r="266" spans="1:20" x14ac:dyDescent="0.2">
      <c r="A266" s="15"/>
      <c r="B266" s="15"/>
      <c r="C266" s="15"/>
      <c r="D266" s="15"/>
      <c r="E266" s="15"/>
      <c r="F266" s="15"/>
      <c r="G266" s="15"/>
      <c r="H266" s="15"/>
      <c r="I266" s="17"/>
      <c r="J266" s="17"/>
      <c r="K266" s="15"/>
      <c r="L266" s="16"/>
      <c r="M266" s="16"/>
      <c r="Q266" s="23" t="str">
        <f t="shared" si="4"/>
        <v/>
      </c>
      <c r="R266" t="str">
        <f>IFERROR(VLOOKUP(L266,Tablas!$A$42:$B$77,2,0),"")</f>
        <v/>
      </c>
      <c r="S266" t="str">
        <f>IFERROR(VLOOKUP(Q266,DMunicipios!$D$2:$E$1115,2,0),"")</f>
        <v/>
      </c>
      <c r="T266" s="23"/>
    </row>
    <row r="267" spans="1:20" x14ac:dyDescent="0.2">
      <c r="A267" s="15"/>
      <c r="B267" s="15"/>
      <c r="C267" s="15"/>
      <c r="D267" s="15"/>
      <c r="E267" s="15"/>
      <c r="F267" s="15"/>
      <c r="G267" s="15"/>
      <c r="H267" s="15"/>
      <c r="I267" s="17"/>
      <c r="J267" s="17"/>
      <c r="K267" s="15"/>
      <c r="L267" s="16"/>
      <c r="M267" s="16"/>
      <c r="Q267" s="23" t="str">
        <f t="shared" si="4"/>
        <v/>
      </c>
      <c r="R267" t="str">
        <f>IFERROR(VLOOKUP(L267,Tablas!$A$42:$B$77,2,0),"")</f>
        <v/>
      </c>
      <c r="S267" t="str">
        <f>IFERROR(VLOOKUP(Q267,DMunicipios!$D$2:$E$1115,2,0),"")</f>
        <v/>
      </c>
      <c r="T267" s="23"/>
    </row>
    <row r="268" spans="1:20" x14ac:dyDescent="0.2">
      <c r="A268" s="15"/>
      <c r="B268" s="15"/>
      <c r="C268" s="15"/>
      <c r="D268" s="15"/>
      <c r="E268" s="15"/>
      <c r="F268" s="15"/>
      <c r="G268" s="15"/>
      <c r="H268" s="15"/>
      <c r="I268" s="17"/>
      <c r="J268" s="17"/>
      <c r="K268" s="15"/>
      <c r="L268" s="16"/>
      <c r="M268" s="16"/>
      <c r="Q268" s="23" t="str">
        <f t="shared" si="4"/>
        <v/>
      </c>
      <c r="R268" t="str">
        <f>IFERROR(VLOOKUP(L268,Tablas!$A$42:$B$77,2,0),"")</f>
        <v/>
      </c>
      <c r="S268" t="str">
        <f>IFERROR(VLOOKUP(Q268,DMunicipios!$D$2:$E$1115,2,0),"")</f>
        <v/>
      </c>
      <c r="T268" s="23"/>
    </row>
    <row r="269" spans="1:20" x14ac:dyDescent="0.2">
      <c r="A269" s="15"/>
      <c r="B269" s="15"/>
      <c r="C269" s="15"/>
      <c r="D269" s="15"/>
      <c r="E269" s="15"/>
      <c r="F269" s="15"/>
      <c r="G269" s="15"/>
      <c r="H269" s="15"/>
      <c r="I269" s="17"/>
      <c r="J269" s="17"/>
      <c r="K269" s="15"/>
      <c r="L269" s="16"/>
      <c r="M269" s="16"/>
      <c r="Q269" s="23" t="str">
        <f t="shared" si="4"/>
        <v/>
      </c>
      <c r="R269" t="str">
        <f>IFERROR(VLOOKUP(L269,Tablas!$A$42:$B$77,2,0),"")</f>
        <v/>
      </c>
      <c r="S269" t="str">
        <f>IFERROR(VLOOKUP(Q269,DMunicipios!$D$2:$E$1115,2,0),"")</f>
        <v/>
      </c>
      <c r="T269" s="23"/>
    </row>
    <row r="270" spans="1:20" x14ac:dyDescent="0.2">
      <c r="A270" s="15"/>
      <c r="B270" s="15"/>
      <c r="C270" s="15"/>
      <c r="D270" s="15"/>
      <c r="E270" s="15"/>
      <c r="F270" s="15"/>
      <c r="G270" s="15"/>
      <c r="H270" s="15"/>
      <c r="I270" s="17"/>
      <c r="J270" s="17"/>
      <c r="K270" s="15"/>
      <c r="L270" s="16"/>
      <c r="M270" s="16"/>
      <c r="Q270" s="23" t="str">
        <f t="shared" si="4"/>
        <v/>
      </c>
      <c r="R270" t="str">
        <f>IFERROR(VLOOKUP(L270,Tablas!$A$42:$B$77,2,0),"")</f>
        <v/>
      </c>
      <c r="S270" t="str">
        <f>IFERROR(VLOOKUP(Q270,DMunicipios!$D$2:$E$1115,2,0),"")</f>
        <v/>
      </c>
      <c r="T270" s="23"/>
    </row>
    <row r="271" spans="1:20" x14ac:dyDescent="0.2">
      <c r="A271" s="15"/>
      <c r="B271" s="15"/>
      <c r="C271" s="15"/>
      <c r="D271" s="15"/>
      <c r="E271" s="15"/>
      <c r="F271" s="15"/>
      <c r="G271" s="15"/>
      <c r="H271" s="15"/>
      <c r="I271" s="17"/>
      <c r="J271" s="17"/>
      <c r="K271" s="15"/>
      <c r="L271" s="16"/>
      <c r="M271" s="16"/>
      <c r="Q271" s="23" t="str">
        <f t="shared" si="4"/>
        <v/>
      </c>
      <c r="R271" t="str">
        <f>IFERROR(VLOOKUP(L271,Tablas!$A$42:$B$77,2,0),"")</f>
        <v/>
      </c>
      <c r="S271" t="str">
        <f>IFERROR(VLOOKUP(Q271,DMunicipios!$D$2:$E$1115,2,0),"")</f>
        <v/>
      </c>
      <c r="T271" s="23"/>
    </row>
    <row r="272" spans="1:20" x14ac:dyDescent="0.2">
      <c r="A272" s="15"/>
      <c r="B272" s="15"/>
      <c r="C272" s="15"/>
      <c r="D272" s="15"/>
      <c r="E272" s="15"/>
      <c r="F272" s="15"/>
      <c r="G272" s="15"/>
      <c r="H272" s="15"/>
      <c r="I272" s="17"/>
      <c r="J272" s="17"/>
      <c r="K272" s="15"/>
      <c r="L272" s="16"/>
      <c r="M272" s="16"/>
      <c r="Q272" s="23" t="str">
        <f t="shared" si="4"/>
        <v/>
      </c>
      <c r="R272" t="str">
        <f>IFERROR(VLOOKUP(L272,Tablas!$A$42:$B$77,2,0),"")</f>
        <v/>
      </c>
      <c r="S272" t="str">
        <f>IFERROR(VLOOKUP(Q272,DMunicipios!$D$2:$E$1115,2,0),"")</f>
        <v/>
      </c>
      <c r="T272" s="23"/>
    </row>
    <row r="273" spans="1:20" x14ac:dyDescent="0.2">
      <c r="A273" s="15"/>
      <c r="B273" s="15"/>
      <c r="C273" s="15"/>
      <c r="D273" s="15"/>
      <c r="E273" s="15"/>
      <c r="F273" s="15"/>
      <c r="G273" s="15"/>
      <c r="H273" s="15"/>
      <c r="I273" s="17"/>
      <c r="J273" s="17"/>
      <c r="K273" s="15"/>
      <c r="L273" s="16"/>
      <c r="M273" s="16"/>
      <c r="Q273" s="23" t="str">
        <f t="shared" si="4"/>
        <v/>
      </c>
      <c r="R273" t="str">
        <f>IFERROR(VLOOKUP(L273,Tablas!$A$42:$B$77,2,0),"")</f>
        <v/>
      </c>
      <c r="S273" t="str">
        <f>IFERROR(VLOOKUP(Q273,DMunicipios!$D$2:$E$1115,2,0),"")</f>
        <v/>
      </c>
      <c r="T273" s="23"/>
    </row>
    <row r="274" spans="1:20" x14ac:dyDescent="0.2">
      <c r="L274" s="23"/>
      <c r="Q274" s="23" t="str">
        <f t="shared" si="4"/>
        <v/>
      </c>
      <c r="R274" t="str">
        <f>IFERROR(VLOOKUP(L274,Tablas!$A$42:$B$77,2,0),"")</f>
        <v/>
      </c>
      <c r="S274" t="str">
        <f>IFERROR(VLOOKUP(Q274,DMunicipios!$D$2:$E$1115,2,0),"")</f>
        <v/>
      </c>
      <c r="T274" s="23"/>
    </row>
    <row r="275" spans="1:20" x14ac:dyDescent="0.2">
      <c r="L275" s="23"/>
      <c r="Q275" s="23" t="str">
        <f t="shared" si="4"/>
        <v/>
      </c>
      <c r="R275" t="str">
        <f>IFERROR(VLOOKUP(L275,Tablas!$A$42:$B$77,2,0),"")</f>
        <v/>
      </c>
      <c r="S275" t="str">
        <f>IFERROR(VLOOKUP(Q275,DMunicipios!$D$2:$E$1115,2,0),"")</f>
        <v/>
      </c>
      <c r="T275" s="23"/>
    </row>
    <row r="276" spans="1:20" x14ac:dyDescent="0.2">
      <c r="L276" s="23"/>
      <c r="Q276" s="23" t="str">
        <f t="shared" si="4"/>
        <v/>
      </c>
      <c r="R276" t="str">
        <f>IFERROR(VLOOKUP(L276,Tablas!$A$42:$B$77,2,0),"")</f>
        <v/>
      </c>
      <c r="S276" t="str">
        <f>IFERROR(VLOOKUP(Q276,DMunicipios!$D$2:$E$1115,2,0),"")</f>
        <v/>
      </c>
      <c r="T276" s="23"/>
    </row>
    <row r="277" spans="1:20" x14ac:dyDescent="0.2">
      <c r="L277" s="23"/>
      <c r="Q277" s="23" t="str">
        <f t="shared" si="4"/>
        <v/>
      </c>
      <c r="R277" t="str">
        <f>IFERROR(VLOOKUP(L277,Tablas!$A$42:$B$77,2,0),"")</f>
        <v/>
      </c>
      <c r="S277" t="str">
        <f>IFERROR(VLOOKUP(Q277,DMunicipios!$D$2:$E$1115,2,0),"")</f>
        <v/>
      </c>
      <c r="T277" s="23"/>
    </row>
    <row r="278" spans="1:20" x14ac:dyDescent="0.2">
      <c r="L278" s="23"/>
      <c r="Q278" s="23" t="str">
        <f t="shared" si="4"/>
        <v/>
      </c>
      <c r="R278" t="str">
        <f>IFERROR(VLOOKUP(L278,Tablas!$A$42:$B$77,2,0),"")</f>
        <v/>
      </c>
      <c r="S278" t="str">
        <f>IFERROR(VLOOKUP(Q278,DMunicipios!$D$2:$E$1115,2,0),"")</f>
        <v/>
      </c>
      <c r="T278" s="23"/>
    </row>
    <row r="279" spans="1:20" x14ac:dyDescent="0.2">
      <c r="L279" s="23"/>
      <c r="Q279" s="23" t="str">
        <f t="shared" si="4"/>
        <v/>
      </c>
      <c r="R279" t="str">
        <f>IFERROR(VLOOKUP(L279,Tablas!$A$42:$B$77,2,0),"")</f>
        <v/>
      </c>
      <c r="S279" t="str">
        <f>IFERROR(VLOOKUP(Q279,DMunicipios!$D$2:$E$1115,2,0),"")</f>
        <v/>
      </c>
      <c r="T279" s="23"/>
    </row>
    <row r="280" spans="1:20" x14ac:dyDescent="0.2">
      <c r="L280" s="23"/>
      <c r="Q280" s="23" t="str">
        <f t="shared" si="4"/>
        <v/>
      </c>
      <c r="R280" t="str">
        <f>IFERROR(VLOOKUP(L280,Tablas!$A$42:$B$77,2,0),"")</f>
        <v/>
      </c>
      <c r="S280" t="str">
        <f>IFERROR(VLOOKUP(Q280,DMunicipios!$D$2:$E$1115,2,0),"")</f>
        <v/>
      </c>
      <c r="T280" s="23"/>
    </row>
    <row r="281" spans="1:20" x14ac:dyDescent="0.2">
      <c r="L281" s="23"/>
      <c r="Q281" s="23" t="str">
        <f t="shared" si="4"/>
        <v/>
      </c>
      <c r="R281" t="str">
        <f>IFERROR(VLOOKUP(L281,Tablas!$A$42:$B$77,2,0),"")</f>
        <v/>
      </c>
      <c r="S281" t="str">
        <f>IFERROR(VLOOKUP(Q281,DMunicipios!$D$2:$E$1115,2,0),"")</f>
        <v/>
      </c>
      <c r="T281" s="23"/>
    </row>
    <row r="282" spans="1:20" x14ac:dyDescent="0.2">
      <c r="L282" s="23"/>
      <c r="Q282" s="23" t="str">
        <f t="shared" si="4"/>
        <v/>
      </c>
      <c r="R282" t="str">
        <f>IFERROR(VLOOKUP(L282,Tablas!$A$42:$B$77,2,0),"")</f>
        <v/>
      </c>
      <c r="S282" t="str">
        <f>IFERROR(VLOOKUP(Q282,DMunicipios!$D$2:$E$1115,2,0),"")</f>
        <v/>
      </c>
      <c r="T282" s="23"/>
    </row>
    <row r="283" spans="1:20" x14ac:dyDescent="0.2">
      <c r="L283" s="23"/>
      <c r="Q283" s="23" t="str">
        <f t="shared" si="4"/>
        <v/>
      </c>
      <c r="R283" t="str">
        <f>IFERROR(VLOOKUP(L283,Tablas!$A$42:$B$77,2,0),"")</f>
        <v/>
      </c>
      <c r="S283" t="str">
        <f>IFERROR(VLOOKUP(Q283,DMunicipios!$D$2:$E$1115,2,0),"")</f>
        <v/>
      </c>
      <c r="T283" s="23"/>
    </row>
    <row r="284" spans="1:20" x14ac:dyDescent="0.2">
      <c r="L284" s="23"/>
      <c r="Q284" s="23" t="str">
        <f t="shared" si="4"/>
        <v/>
      </c>
      <c r="R284" t="str">
        <f>IFERROR(VLOOKUP(L284,Tablas!$A$42:$B$77,2,0),"")</f>
        <v/>
      </c>
      <c r="S284" t="str">
        <f>IFERROR(VLOOKUP(Q284,DMunicipios!$D$2:$E$1115,2,0),"")</f>
        <v/>
      </c>
      <c r="T284" s="23"/>
    </row>
    <row r="285" spans="1:20" x14ac:dyDescent="0.2">
      <c r="L285" s="23"/>
      <c r="Q285" s="23" t="str">
        <f t="shared" si="4"/>
        <v/>
      </c>
      <c r="R285" t="str">
        <f>IFERROR(VLOOKUP(L285,Tablas!$A$42:$B$77,2,0),"")</f>
        <v/>
      </c>
      <c r="S285" t="str">
        <f>IFERROR(VLOOKUP(Q285,DMunicipios!$D$2:$E$1115,2,0),"")</f>
        <v/>
      </c>
      <c r="T285" s="23"/>
    </row>
    <row r="286" spans="1:20" x14ac:dyDescent="0.2">
      <c r="L286" s="23"/>
      <c r="Q286" s="23" t="str">
        <f t="shared" si="4"/>
        <v/>
      </c>
      <c r="R286" t="str">
        <f>IFERROR(VLOOKUP(L286,Tablas!$A$42:$B$77,2,0),"")</f>
        <v/>
      </c>
      <c r="S286" t="str">
        <f>IFERROR(VLOOKUP(Q286,DMunicipios!$D$2:$E$1115,2,0),"")</f>
        <v/>
      </c>
      <c r="T286" s="23"/>
    </row>
    <row r="287" spans="1:20" x14ac:dyDescent="0.2">
      <c r="L287" s="23"/>
      <c r="Q287" s="23" t="str">
        <f t="shared" si="4"/>
        <v/>
      </c>
      <c r="R287" t="str">
        <f>IFERROR(VLOOKUP(L287,Tablas!$A$42:$B$77,2,0),"")</f>
        <v/>
      </c>
      <c r="S287" t="str">
        <f>IFERROR(VLOOKUP(Q287,DMunicipios!$D$2:$E$1115,2,0),"")</f>
        <v/>
      </c>
      <c r="T287" s="23"/>
    </row>
    <row r="288" spans="1:20" x14ac:dyDescent="0.2">
      <c r="L288" s="23"/>
      <c r="Q288" s="23" t="str">
        <f t="shared" si="4"/>
        <v/>
      </c>
      <c r="R288" t="str">
        <f>IFERROR(VLOOKUP(L288,Tablas!$A$42:$B$77,2,0),"")</f>
        <v/>
      </c>
      <c r="S288" t="str">
        <f>IFERROR(VLOOKUP(Q288,DMunicipios!$D$2:$E$1115,2,0),"")</f>
        <v/>
      </c>
      <c r="T288" s="23"/>
    </row>
    <row r="289" spans="12:20" x14ac:dyDescent="0.2">
      <c r="L289" s="23"/>
      <c r="Q289" s="23" t="str">
        <f t="shared" si="4"/>
        <v/>
      </c>
      <c r="R289" t="str">
        <f>IFERROR(VLOOKUP(L289,Tablas!$A$42:$B$77,2,0),"")</f>
        <v/>
      </c>
      <c r="S289" t="str">
        <f>IFERROR(VLOOKUP(Q289,DMunicipios!$D$2:$E$1115,2,0),"")</f>
        <v/>
      </c>
      <c r="T289" s="23"/>
    </row>
    <row r="290" spans="12:20" x14ac:dyDescent="0.2">
      <c r="L290" s="23"/>
      <c r="Q290" s="23" t="str">
        <f t="shared" si="4"/>
        <v/>
      </c>
      <c r="R290" t="str">
        <f>IFERROR(VLOOKUP(L290,Tablas!$A$42:$B$77,2,0),"")</f>
        <v/>
      </c>
      <c r="S290" t="str">
        <f>IFERROR(VLOOKUP(Q290,DMunicipios!$D$2:$E$1115,2,0),"")</f>
        <v/>
      </c>
      <c r="T290" s="23"/>
    </row>
    <row r="291" spans="12:20" x14ac:dyDescent="0.2">
      <c r="L291" s="23"/>
      <c r="Q291" s="23" t="str">
        <f t="shared" si="4"/>
        <v/>
      </c>
      <c r="R291" t="str">
        <f>IFERROR(VLOOKUP(L291,Tablas!$A$42:$B$77,2,0),"")</f>
        <v/>
      </c>
      <c r="S291" t="str">
        <f>IFERROR(VLOOKUP(Q291,DMunicipios!$D$2:$E$1115,2,0),"")</f>
        <v/>
      </c>
      <c r="T291" s="23"/>
    </row>
    <row r="292" spans="12:20" x14ac:dyDescent="0.2">
      <c r="L292" s="23"/>
      <c r="Q292" s="23" t="str">
        <f t="shared" si="4"/>
        <v/>
      </c>
      <c r="R292" t="str">
        <f>IFERROR(VLOOKUP(L292,Tablas!$A$42:$B$77,2,0),"")</f>
        <v/>
      </c>
      <c r="S292" t="str">
        <f>IFERROR(VLOOKUP(Q292,DMunicipios!$D$2:$E$1115,2,0),"")</f>
        <v/>
      </c>
      <c r="T292" s="23"/>
    </row>
    <row r="293" spans="12:20" x14ac:dyDescent="0.2">
      <c r="L293" s="23"/>
      <c r="Q293" s="23" t="str">
        <f t="shared" si="4"/>
        <v/>
      </c>
      <c r="R293" t="str">
        <f>IFERROR(VLOOKUP(L293,Tablas!$A$42:$B$77,2,0),"")</f>
        <v/>
      </c>
      <c r="S293" t="str">
        <f>IFERROR(VLOOKUP(Q293,DMunicipios!$D$2:$E$1115,2,0),"")</f>
        <v/>
      </c>
      <c r="T293" s="23"/>
    </row>
    <row r="294" spans="12:20" x14ac:dyDescent="0.2">
      <c r="L294" s="23"/>
      <c r="Q294" s="23" t="str">
        <f t="shared" si="4"/>
        <v/>
      </c>
      <c r="R294" t="str">
        <f>IFERROR(VLOOKUP(L294,Tablas!$A$42:$B$77,2,0),"")</f>
        <v/>
      </c>
      <c r="S294" t="str">
        <f>IFERROR(VLOOKUP(Q294,DMunicipios!$D$2:$E$1115,2,0),"")</f>
        <v/>
      </c>
      <c r="T294" s="23"/>
    </row>
    <row r="295" spans="12:20" x14ac:dyDescent="0.2">
      <c r="L295" s="23"/>
      <c r="Q295" s="23" t="str">
        <f t="shared" si="4"/>
        <v/>
      </c>
      <c r="R295" t="str">
        <f>IFERROR(VLOOKUP(L295,Tablas!$A$42:$B$77,2,0),"")</f>
        <v/>
      </c>
      <c r="S295" t="str">
        <f>IFERROR(VLOOKUP(Q295,DMunicipios!$D$2:$E$1115,2,0),"")</f>
        <v/>
      </c>
      <c r="T295" s="23"/>
    </row>
    <row r="296" spans="12:20" x14ac:dyDescent="0.2">
      <c r="L296" s="23"/>
      <c r="Q296" s="23" t="str">
        <f t="shared" si="4"/>
        <v/>
      </c>
      <c r="R296" t="str">
        <f>IFERROR(VLOOKUP(L296,Tablas!$A$42:$B$77,2,0),"")</f>
        <v/>
      </c>
      <c r="S296" t="str">
        <f>IFERROR(VLOOKUP(Q296,DMunicipios!$D$2:$E$1115,2,0),"")</f>
        <v/>
      </c>
      <c r="T296" s="23"/>
    </row>
    <row r="297" spans="12:20" x14ac:dyDescent="0.2">
      <c r="L297" s="23"/>
      <c r="Q297" s="23" t="str">
        <f t="shared" si="4"/>
        <v/>
      </c>
      <c r="R297" t="str">
        <f>IFERROR(VLOOKUP(L297,Tablas!$A$42:$B$77,2,0),"")</f>
        <v/>
      </c>
      <c r="S297" t="str">
        <f>IFERROR(VLOOKUP(Q297,DMunicipios!$D$2:$E$1115,2,0),"")</f>
        <v/>
      </c>
      <c r="T297" s="23"/>
    </row>
    <row r="298" spans="12:20" x14ac:dyDescent="0.2">
      <c r="L298" s="23"/>
      <c r="Q298" s="23" t="str">
        <f t="shared" si="4"/>
        <v/>
      </c>
      <c r="R298" t="str">
        <f>IFERROR(VLOOKUP(L298,Tablas!$A$42:$B$77,2,0),"")</f>
        <v/>
      </c>
      <c r="S298" t="str">
        <f>IFERROR(VLOOKUP(Q298,DMunicipios!$D$2:$E$1115,2,0),"")</f>
        <v/>
      </c>
      <c r="T298" s="23"/>
    </row>
    <row r="299" spans="12:20" x14ac:dyDescent="0.2">
      <c r="L299" s="23"/>
      <c r="Q299" s="23" t="str">
        <f t="shared" si="4"/>
        <v/>
      </c>
      <c r="R299" t="str">
        <f>IFERROR(VLOOKUP(L299,Tablas!$A$42:$B$77,2,0),"")</f>
        <v/>
      </c>
      <c r="S299" t="str">
        <f>IFERROR(VLOOKUP(Q299,DMunicipios!$D$2:$E$1115,2,0),"")</f>
        <v/>
      </c>
      <c r="T299" s="23"/>
    </row>
    <row r="300" spans="12:20" x14ac:dyDescent="0.2">
      <c r="L300" s="23"/>
      <c r="Q300" s="23" t="str">
        <f t="shared" si="4"/>
        <v/>
      </c>
      <c r="R300" t="str">
        <f>IFERROR(VLOOKUP(L300,Tablas!$A$42:$B$77,2,0),"")</f>
        <v/>
      </c>
      <c r="S300" t="str">
        <f>IFERROR(VLOOKUP(Q300,DMunicipios!$D$2:$E$1115,2,0),"")</f>
        <v/>
      </c>
      <c r="T300" s="23"/>
    </row>
    <row r="301" spans="12:20" x14ac:dyDescent="0.2">
      <c r="L301" s="23"/>
      <c r="Q301" s="23" t="str">
        <f t="shared" si="4"/>
        <v/>
      </c>
      <c r="R301" t="str">
        <f>IFERROR(VLOOKUP(L301,Tablas!$A$42:$B$77,2,0),"")</f>
        <v/>
      </c>
      <c r="S301" t="str">
        <f>IFERROR(VLOOKUP(Q301,DMunicipios!$D$2:$E$1115,2,0),"")</f>
        <v/>
      </c>
      <c r="T301" s="23"/>
    </row>
    <row r="302" spans="12:20" x14ac:dyDescent="0.2">
      <c r="L302" s="23"/>
      <c r="Q302" s="23" t="str">
        <f t="shared" si="4"/>
        <v/>
      </c>
      <c r="R302" t="str">
        <f>IFERROR(VLOOKUP(L302,Tablas!$A$42:$B$77,2,0),"")</f>
        <v/>
      </c>
      <c r="S302" t="str">
        <f>IFERROR(VLOOKUP(Q302,DMunicipios!$D$2:$E$1115,2,0),"")</f>
        <v/>
      </c>
      <c r="T302" s="23"/>
    </row>
    <row r="303" spans="12:20" x14ac:dyDescent="0.2">
      <c r="L303" s="23"/>
      <c r="Q303" s="23" t="str">
        <f t="shared" si="4"/>
        <v/>
      </c>
      <c r="R303" t="str">
        <f>IFERROR(VLOOKUP(L303,Tablas!$A$42:$B$77,2,0),"")</f>
        <v/>
      </c>
      <c r="S303" t="str">
        <f>IFERROR(VLOOKUP(Q303,DMunicipios!$D$2:$E$1115,2,0),"")</f>
        <v/>
      </c>
      <c r="T303" s="23"/>
    </row>
    <row r="304" spans="12:20" x14ac:dyDescent="0.2">
      <c r="L304" s="23"/>
      <c r="Q304" s="23" t="str">
        <f t="shared" si="4"/>
        <v/>
      </c>
      <c r="R304" t="str">
        <f>IFERROR(VLOOKUP(L304,Tablas!$A$42:$B$77,2,0),"")</f>
        <v/>
      </c>
      <c r="S304" t="str">
        <f>IFERROR(VLOOKUP(Q304,DMunicipios!$D$2:$E$1115,2,0),"")</f>
        <v/>
      </c>
      <c r="T304" s="23"/>
    </row>
    <row r="305" spans="12:20" x14ac:dyDescent="0.2">
      <c r="L305" s="23"/>
      <c r="Q305" s="23" t="str">
        <f t="shared" si="4"/>
        <v/>
      </c>
      <c r="R305" t="str">
        <f>IFERROR(VLOOKUP(L305,Tablas!$A$42:$B$77,2,0),"")</f>
        <v/>
      </c>
      <c r="S305" t="str">
        <f>IFERROR(VLOOKUP(Q305,DMunicipios!$D$2:$E$1115,2,0),"")</f>
        <v/>
      </c>
      <c r="T305" s="23"/>
    </row>
    <row r="306" spans="12:20" x14ac:dyDescent="0.2">
      <c r="L306" s="23"/>
      <c r="Q306" s="23" t="str">
        <f t="shared" si="4"/>
        <v/>
      </c>
      <c r="R306" t="str">
        <f>IFERROR(VLOOKUP(L306,Tablas!$A$42:$B$77,2,0),"")</f>
        <v/>
      </c>
      <c r="S306" t="str">
        <f>IFERROR(VLOOKUP(Q306,DMunicipios!$D$2:$E$1115,2,0),"")</f>
        <v/>
      </c>
      <c r="T306" s="23"/>
    </row>
    <row r="307" spans="12:20" x14ac:dyDescent="0.2">
      <c r="L307" s="23"/>
      <c r="Q307" s="23" t="str">
        <f t="shared" si="4"/>
        <v/>
      </c>
      <c r="R307" t="str">
        <f>IFERROR(VLOOKUP(L307,Tablas!$A$42:$B$77,2,0),"")</f>
        <v/>
      </c>
      <c r="S307" t="str">
        <f>IFERROR(VLOOKUP(Q307,DMunicipios!$D$2:$E$1115,2,0),"")</f>
        <v/>
      </c>
      <c r="T307" s="23"/>
    </row>
    <row r="308" spans="12:20" x14ac:dyDescent="0.2">
      <c r="L308" s="23"/>
      <c r="Q308" s="23" t="str">
        <f t="shared" si="4"/>
        <v/>
      </c>
      <c r="R308" t="str">
        <f>IFERROR(VLOOKUP(L308,Tablas!$A$42:$B$77,2,0),"")</f>
        <v/>
      </c>
      <c r="S308" t="str">
        <f>IFERROR(VLOOKUP(Q308,DMunicipios!$D$2:$E$1115,2,0),"")</f>
        <v/>
      </c>
      <c r="T308" s="23"/>
    </row>
    <row r="309" spans="12:20" x14ac:dyDescent="0.2">
      <c r="L309" s="23"/>
      <c r="Q309" s="23" t="str">
        <f t="shared" si="4"/>
        <v/>
      </c>
      <c r="R309" t="str">
        <f>IFERROR(VLOOKUP(L309,Tablas!$A$42:$B$77,2,0),"")</f>
        <v/>
      </c>
      <c r="S309" t="str">
        <f>IFERROR(VLOOKUP(Q309,DMunicipios!$D$2:$E$1115,2,0),"")</f>
        <v/>
      </c>
      <c r="T309" s="23"/>
    </row>
    <row r="310" spans="12:20" x14ac:dyDescent="0.2">
      <c r="L310" s="23"/>
      <c r="Q310" s="23" t="str">
        <f t="shared" si="4"/>
        <v/>
      </c>
      <c r="R310" t="str">
        <f>IFERROR(VLOOKUP(L310,Tablas!$A$42:$B$77,2,0),"")</f>
        <v/>
      </c>
      <c r="S310" t="str">
        <f>IFERROR(VLOOKUP(Q310,DMunicipios!$D$2:$E$1115,2,0),"")</f>
        <v/>
      </c>
      <c r="T310" s="23"/>
    </row>
    <row r="311" spans="12:20" x14ac:dyDescent="0.2">
      <c r="L311" s="23"/>
      <c r="Q311" s="23" t="str">
        <f t="shared" si="4"/>
        <v/>
      </c>
      <c r="R311" t="str">
        <f>IFERROR(VLOOKUP(L311,Tablas!$A$42:$B$77,2,0),"")</f>
        <v/>
      </c>
      <c r="S311" t="str">
        <f>IFERROR(VLOOKUP(Q311,DMunicipios!$D$2:$E$1115,2,0),"")</f>
        <v/>
      </c>
      <c r="T311" s="23"/>
    </row>
    <row r="312" spans="12:20" x14ac:dyDescent="0.2">
      <c r="L312" s="23"/>
      <c r="Q312" s="23" t="str">
        <f t="shared" si="4"/>
        <v/>
      </c>
      <c r="R312" t="str">
        <f>IFERROR(VLOOKUP(L312,Tablas!$A$42:$B$77,2,0),"")</f>
        <v/>
      </c>
      <c r="S312" t="str">
        <f>IFERROR(VLOOKUP(Q312,DMunicipios!$D$2:$E$1115,2,0),"")</f>
        <v/>
      </c>
      <c r="T312" s="23"/>
    </row>
    <row r="313" spans="12:20" x14ac:dyDescent="0.2">
      <c r="L313" s="23"/>
      <c r="Q313" s="23" t="str">
        <f t="shared" si="4"/>
        <v/>
      </c>
      <c r="R313" t="str">
        <f>IFERROR(VLOOKUP(L313,Tablas!$A$42:$B$77,2,0),"")</f>
        <v/>
      </c>
      <c r="S313" t="str">
        <f>IFERROR(VLOOKUP(Q313,DMunicipios!$D$2:$E$1115,2,0),"")</f>
        <v/>
      </c>
      <c r="T313" s="23"/>
    </row>
    <row r="314" spans="12:20" x14ac:dyDescent="0.2">
      <c r="L314" s="23"/>
      <c r="Q314" s="23" t="str">
        <f t="shared" si="4"/>
        <v/>
      </c>
      <c r="R314" t="str">
        <f>IFERROR(VLOOKUP(L314,Tablas!$A$42:$B$77,2,0),"")</f>
        <v/>
      </c>
      <c r="S314" t="str">
        <f>IFERROR(VLOOKUP(Q314,DMunicipios!$D$2:$E$1115,2,0),"")</f>
        <v/>
      </c>
      <c r="T314" s="23"/>
    </row>
    <row r="315" spans="12:20" x14ac:dyDescent="0.2">
      <c r="L315" s="23"/>
      <c r="Q315" s="23" t="str">
        <f t="shared" si="4"/>
        <v/>
      </c>
      <c r="R315" t="str">
        <f>IFERROR(VLOOKUP(L315,Tablas!$A$42:$B$77,2,0),"")</f>
        <v/>
      </c>
      <c r="S315" t="str">
        <f>IFERROR(VLOOKUP(Q315,DMunicipios!$D$2:$E$1115,2,0),"")</f>
        <v/>
      </c>
      <c r="T315" s="23"/>
    </row>
    <row r="316" spans="12:20" x14ac:dyDescent="0.2">
      <c r="L316" s="23"/>
      <c r="Q316" s="23" t="str">
        <f t="shared" si="4"/>
        <v/>
      </c>
      <c r="R316" t="str">
        <f>IFERROR(VLOOKUP(L316,Tablas!$A$42:$B$77,2,0),"")</f>
        <v/>
      </c>
      <c r="S316" t="str">
        <f>IFERROR(VLOOKUP(Q316,DMunicipios!$D$2:$E$1115,2,0),"")</f>
        <v/>
      </c>
      <c r="T316" s="23"/>
    </row>
    <row r="317" spans="12:20" x14ac:dyDescent="0.2">
      <c r="L317" s="23"/>
      <c r="Q317" s="23" t="str">
        <f t="shared" si="4"/>
        <v/>
      </c>
      <c r="R317" t="str">
        <f>IFERROR(VLOOKUP(L317,Tablas!$A$42:$B$77,2,0),"")</f>
        <v/>
      </c>
      <c r="S317" t="str">
        <f>IFERROR(VLOOKUP(Q317,DMunicipios!$D$2:$E$1115,2,0),"")</f>
        <v/>
      </c>
      <c r="T317" s="23"/>
    </row>
    <row r="318" spans="12:20" x14ac:dyDescent="0.2">
      <c r="L318" s="23"/>
      <c r="Q318" s="23" t="str">
        <f t="shared" si="4"/>
        <v/>
      </c>
      <c r="R318" t="str">
        <f>IFERROR(VLOOKUP(L318,Tablas!$A$42:$B$77,2,0),"")</f>
        <v/>
      </c>
      <c r="S318" t="str">
        <f>IFERROR(VLOOKUP(Q318,DMunicipios!$D$2:$E$1115,2,0),"")</f>
        <v/>
      </c>
      <c r="T318" s="23"/>
    </row>
    <row r="319" spans="12:20" x14ac:dyDescent="0.2">
      <c r="L319" s="23"/>
      <c r="Q319" s="23" t="str">
        <f t="shared" si="4"/>
        <v/>
      </c>
      <c r="R319" t="str">
        <f>IFERROR(VLOOKUP(L319,Tablas!$A$42:$B$77,2,0),"")</f>
        <v/>
      </c>
      <c r="S319" t="str">
        <f>IFERROR(VLOOKUP(Q319,DMunicipios!$D$2:$E$1115,2,0),"")</f>
        <v/>
      </c>
      <c r="T319" s="23"/>
    </row>
    <row r="320" spans="12:20" x14ac:dyDescent="0.2">
      <c r="L320" s="23"/>
      <c r="Q320" s="23" t="str">
        <f t="shared" si="4"/>
        <v/>
      </c>
      <c r="R320" t="str">
        <f>IFERROR(VLOOKUP(L320,Tablas!$A$42:$B$77,2,0),"")</f>
        <v/>
      </c>
      <c r="S320" t="str">
        <f>IFERROR(VLOOKUP(Q320,DMunicipios!$D$2:$E$1115,2,0),"")</f>
        <v/>
      </c>
      <c r="T320" s="23"/>
    </row>
    <row r="321" spans="12:20" x14ac:dyDescent="0.2">
      <c r="L321" s="23"/>
      <c r="Q321" s="23" t="str">
        <f t="shared" si="4"/>
        <v/>
      </c>
      <c r="R321" t="str">
        <f>IFERROR(VLOOKUP(L321,Tablas!$A$42:$B$77,2,0),"")</f>
        <v/>
      </c>
      <c r="S321" t="str">
        <f>IFERROR(VLOOKUP(Q321,DMunicipios!$D$2:$E$1115,2,0),"")</f>
        <v/>
      </c>
      <c r="T321" s="23"/>
    </row>
    <row r="322" spans="12:20" x14ac:dyDescent="0.2">
      <c r="L322" s="23"/>
      <c r="Q322" s="23" t="str">
        <f t="shared" si="4"/>
        <v/>
      </c>
      <c r="R322" t="str">
        <f>IFERROR(VLOOKUP(L322,Tablas!$A$42:$B$77,2,0),"")</f>
        <v/>
      </c>
      <c r="S322" t="str">
        <f>IFERROR(VLOOKUP(Q322,DMunicipios!$D$2:$E$1115,2,0),"")</f>
        <v/>
      </c>
      <c r="T322" s="23"/>
    </row>
    <row r="323" spans="12:20" x14ac:dyDescent="0.2">
      <c r="L323" s="23"/>
      <c r="Q323" s="23" t="str">
        <f t="shared" si="4"/>
        <v/>
      </c>
      <c r="R323" t="str">
        <f>IFERROR(VLOOKUP(L323,Tablas!$A$42:$B$77,2,0),"")</f>
        <v/>
      </c>
      <c r="S323" t="str">
        <f>IFERROR(VLOOKUP(Q323,DMunicipios!$D$2:$E$1115,2,0),"")</f>
        <v/>
      </c>
      <c r="T323" s="23"/>
    </row>
    <row r="324" spans="12:20" x14ac:dyDescent="0.2">
      <c r="L324" s="23"/>
      <c r="Q324" s="23" t="str">
        <f t="shared" si="4"/>
        <v/>
      </c>
      <c r="R324" t="str">
        <f>IFERROR(VLOOKUP(L324,Tablas!$A$42:$B$77,2,0),"")</f>
        <v/>
      </c>
      <c r="S324" t="str">
        <f>IFERROR(VLOOKUP(Q324,DMunicipios!$D$2:$E$1115,2,0),"")</f>
        <v/>
      </c>
      <c r="T324" s="23"/>
    </row>
    <row r="325" spans="12:20" x14ac:dyDescent="0.2">
      <c r="L325" s="23"/>
      <c r="Q325" s="23" t="str">
        <f t="shared" si="4"/>
        <v/>
      </c>
      <c r="R325" t="str">
        <f>IFERROR(VLOOKUP(L325,Tablas!$A$42:$B$77,2,0),"")</f>
        <v/>
      </c>
      <c r="S325" t="str">
        <f>IFERROR(VLOOKUP(Q325,DMunicipios!$D$2:$E$1115,2,0),"")</f>
        <v/>
      </c>
      <c r="T325" s="23"/>
    </row>
    <row r="326" spans="12:20" x14ac:dyDescent="0.2">
      <c r="L326" s="23"/>
      <c r="Q326" s="23" t="str">
        <f t="shared" si="4"/>
        <v/>
      </c>
      <c r="R326" t="str">
        <f>IFERROR(VLOOKUP(L326,Tablas!$A$42:$B$77,2,0),"")</f>
        <v/>
      </c>
      <c r="S326" t="str">
        <f>IFERROR(VLOOKUP(Q326,DMunicipios!$D$2:$E$1115,2,0),"")</f>
        <v/>
      </c>
      <c r="T326" s="23"/>
    </row>
    <row r="327" spans="12:20" x14ac:dyDescent="0.2">
      <c r="L327" s="23"/>
      <c r="Q327" s="23" t="str">
        <f t="shared" ref="Q327:Q390" si="5">L327&amp;M327</f>
        <v/>
      </c>
      <c r="R327" t="str">
        <f>IFERROR(VLOOKUP(L327,Tablas!$A$42:$B$77,2,0),"")</f>
        <v/>
      </c>
      <c r="S327" t="str">
        <f>IFERROR(VLOOKUP(Q327,DMunicipios!$D$2:$E$1115,2,0),"")</f>
        <v/>
      </c>
      <c r="T327" s="23"/>
    </row>
    <row r="328" spans="12:20" x14ac:dyDescent="0.2">
      <c r="L328" s="23"/>
      <c r="Q328" s="23" t="str">
        <f t="shared" si="5"/>
        <v/>
      </c>
      <c r="R328" t="str">
        <f>IFERROR(VLOOKUP(L328,Tablas!$A$42:$B$77,2,0),"")</f>
        <v/>
      </c>
      <c r="S328" t="str">
        <f>IFERROR(VLOOKUP(Q328,DMunicipios!$D$2:$E$1115,2,0),"")</f>
        <v/>
      </c>
      <c r="T328" s="23"/>
    </row>
    <row r="329" spans="12:20" x14ac:dyDescent="0.2">
      <c r="L329" s="23"/>
      <c r="Q329" s="23" t="str">
        <f t="shared" si="5"/>
        <v/>
      </c>
      <c r="R329" t="str">
        <f>IFERROR(VLOOKUP(L329,Tablas!$A$42:$B$77,2,0),"")</f>
        <v/>
      </c>
      <c r="S329" t="str">
        <f>IFERROR(VLOOKUP(Q329,DMunicipios!$D$2:$E$1115,2,0),"")</f>
        <v/>
      </c>
      <c r="T329" s="23"/>
    </row>
    <row r="330" spans="12:20" x14ac:dyDescent="0.2">
      <c r="L330" s="23"/>
      <c r="Q330" s="23" t="str">
        <f t="shared" si="5"/>
        <v/>
      </c>
      <c r="R330" t="str">
        <f>IFERROR(VLOOKUP(L330,Tablas!$A$42:$B$77,2,0),"")</f>
        <v/>
      </c>
      <c r="S330" t="str">
        <f>IFERROR(VLOOKUP(Q330,DMunicipios!$D$2:$E$1115,2,0),"")</f>
        <v/>
      </c>
      <c r="T330" s="23"/>
    </row>
    <row r="331" spans="12:20" x14ac:dyDescent="0.2">
      <c r="L331" s="23"/>
      <c r="Q331" s="23" t="str">
        <f t="shared" si="5"/>
        <v/>
      </c>
      <c r="R331" t="str">
        <f>IFERROR(VLOOKUP(L331,Tablas!$A$42:$B$77,2,0),"")</f>
        <v/>
      </c>
      <c r="S331" t="str">
        <f>IFERROR(VLOOKUP(Q331,DMunicipios!$D$2:$E$1115,2,0),"")</f>
        <v/>
      </c>
      <c r="T331" s="23"/>
    </row>
    <row r="332" spans="12:20" x14ac:dyDescent="0.2">
      <c r="L332" s="23"/>
      <c r="Q332" s="23" t="str">
        <f t="shared" si="5"/>
        <v/>
      </c>
      <c r="R332" t="str">
        <f>IFERROR(VLOOKUP(L332,Tablas!$A$42:$B$77,2,0),"")</f>
        <v/>
      </c>
      <c r="S332" t="str">
        <f>IFERROR(VLOOKUP(Q332,DMunicipios!$D$2:$E$1115,2,0),"")</f>
        <v/>
      </c>
      <c r="T332" s="23"/>
    </row>
    <row r="333" spans="12:20" x14ac:dyDescent="0.2">
      <c r="L333" s="23"/>
      <c r="Q333" s="23" t="str">
        <f t="shared" si="5"/>
        <v/>
      </c>
      <c r="R333" t="str">
        <f>IFERROR(VLOOKUP(L333,Tablas!$A$42:$B$77,2,0),"")</f>
        <v/>
      </c>
      <c r="S333" t="str">
        <f>IFERROR(VLOOKUP(Q333,DMunicipios!$D$2:$E$1115,2,0),"")</f>
        <v/>
      </c>
      <c r="T333" s="23"/>
    </row>
    <row r="334" spans="12:20" x14ac:dyDescent="0.2">
      <c r="L334" s="23"/>
      <c r="Q334" s="23" t="str">
        <f t="shared" si="5"/>
        <v/>
      </c>
      <c r="R334" t="str">
        <f>IFERROR(VLOOKUP(L334,Tablas!$A$42:$B$77,2,0),"")</f>
        <v/>
      </c>
      <c r="S334" t="str">
        <f>IFERROR(VLOOKUP(Q334,DMunicipios!$D$2:$E$1115,2,0),"")</f>
        <v/>
      </c>
      <c r="T334" s="23"/>
    </row>
    <row r="335" spans="12:20" x14ac:dyDescent="0.2">
      <c r="L335" s="23"/>
      <c r="Q335" s="23" t="str">
        <f t="shared" si="5"/>
        <v/>
      </c>
      <c r="R335" t="str">
        <f>IFERROR(VLOOKUP(L335,Tablas!$A$42:$B$77,2,0),"")</f>
        <v/>
      </c>
      <c r="S335" t="str">
        <f>IFERROR(VLOOKUP(Q335,DMunicipios!$D$2:$E$1115,2,0),"")</f>
        <v/>
      </c>
      <c r="T335" s="23"/>
    </row>
    <row r="336" spans="12:20" x14ac:dyDescent="0.2">
      <c r="L336" s="23"/>
      <c r="Q336" s="23" t="str">
        <f t="shared" si="5"/>
        <v/>
      </c>
      <c r="R336" t="str">
        <f>IFERROR(VLOOKUP(L336,Tablas!$A$42:$B$77,2,0),"")</f>
        <v/>
      </c>
      <c r="S336" t="str">
        <f>IFERROR(VLOOKUP(Q336,DMunicipios!$D$2:$E$1115,2,0),"")</f>
        <v/>
      </c>
      <c r="T336" s="23"/>
    </row>
    <row r="337" spans="12:20" x14ac:dyDescent="0.2">
      <c r="L337" s="23"/>
      <c r="Q337" s="23" t="str">
        <f t="shared" si="5"/>
        <v/>
      </c>
      <c r="R337" t="str">
        <f>IFERROR(VLOOKUP(L337,Tablas!$A$42:$B$77,2,0),"")</f>
        <v/>
      </c>
      <c r="S337" t="str">
        <f>IFERROR(VLOOKUP(Q337,DMunicipios!$D$2:$E$1115,2,0),"")</f>
        <v/>
      </c>
      <c r="T337" s="23"/>
    </row>
    <row r="338" spans="12:20" x14ac:dyDescent="0.2">
      <c r="L338" s="23"/>
      <c r="Q338" s="23" t="str">
        <f t="shared" si="5"/>
        <v/>
      </c>
      <c r="R338" t="str">
        <f>IFERROR(VLOOKUP(L338,Tablas!$A$42:$B$77,2,0),"")</f>
        <v/>
      </c>
      <c r="S338" t="str">
        <f>IFERROR(VLOOKUP(Q338,DMunicipios!$D$2:$E$1115,2,0),"")</f>
        <v/>
      </c>
      <c r="T338" s="23"/>
    </row>
    <row r="339" spans="12:20" x14ac:dyDescent="0.2">
      <c r="L339" s="23"/>
      <c r="Q339" s="23" t="str">
        <f t="shared" si="5"/>
        <v/>
      </c>
      <c r="R339" t="str">
        <f>IFERROR(VLOOKUP(L339,Tablas!$A$42:$B$77,2,0),"")</f>
        <v/>
      </c>
      <c r="S339" t="str">
        <f>IFERROR(VLOOKUP(Q339,DMunicipios!$D$2:$E$1115,2,0),"")</f>
        <v/>
      </c>
      <c r="T339" s="23"/>
    </row>
    <row r="340" spans="12:20" x14ac:dyDescent="0.2">
      <c r="L340" s="23"/>
      <c r="Q340" s="23" t="str">
        <f t="shared" si="5"/>
        <v/>
      </c>
      <c r="R340" t="str">
        <f>IFERROR(VLOOKUP(L340,Tablas!$A$42:$B$77,2,0),"")</f>
        <v/>
      </c>
      <c r="S340" t="str">
        <f>IFERROR(VLOOKUP(Q340,DMunicipios!$D$2:$E$1115,2,0),"")</f>
        <v/>
      </c>
      <c r="T340" s="23"/>
    </row>
    <row r="341" spans="12:20" x14ac:dyDescent="0.2">
      <c r="L341" s="23"/>
      <c r="Q341" s="23" t="str">
        <f t="shared" si="5"/>
        <v/>
      </c>
      <c r="R341" t="str">
        <f>IFERROR(VLOOKUP(L341,Tablas!$A$42:$B$77,2,0),"")</f>
        <v/>
      </c>
      <c r="S341" t="str">
        <f>IFERROR(VLOOKUP(Q341,DMunicipios!$D$2:$E$1115,2,0),"")</f>
        <v/>
      </c>
      <c r="T341" s="23"/>
    </row>
    <row r="342" spans="12:20" x14ac:dyDescent="0.2">
      <c r="L342" s="23"/>
      <c r="Q342" s="23" t="str">
        <f t="shared" si="5"/>
        <v/>
      </c>
      <c r="R342" t="str">
        <f>IFERROR(VLOOKUP(L342,Tablas!$A$42:$B$77,2,0),"")</f>
        <v/>
      </c>
      <c r="S342" t="str">
        <f>IFERROR(VLOOKUP(Q342,DMunicipios!$D$2:$E$1115,2,0),"")</f>
        <v/>
      </c>
      <c r="T342" s="23"/>
    </row>
    <row r="343" spans="12:20" x14ac:dyDescent="0.2">
      <c r="L343" s="23"/>
      <c r="Q343" s="23" t="str">
        <f t="shared" si="5"/>
        <v/>
      </c>
      <c r="R343" t="str">
        <f>IFERROR(VLOOKUP(L343,Tablas!$A$42:$B$77,2,0),"")</f>
        <v/>
      </c>
      <c r="S343" t="str">
        <f>IFERROR(VLOOKUP(Q343,DMunicipios!$D$2:$E$1115,2,0),"")</f>
        <v/>
      </c>
      <c r="T343" s="23"/>
    </row>
    <row r="344" spans="12:20" x14ac:dyDescent="0.2">
      <c r="L344" s="23"/>
      <c r="Q344" s="23" t="str">
        <f t="shared" si="5"/>
        <v/>
      </c>
      <c r="R344" t="str">
        <f>IFERROR(VLOOKUP(L344,Tablas!$A$42:$B$77,2,0),"")</f>
        <v/>
      </c>
      <c r="S344" t="str">
        <f>IFERROR(VLOOKUP(Q344,DMunicipios!$D$2:$E$1115,2,0),"")</f>
        <v/>
      </c>
      <c r="T344" s="23"/>
    </row>
    <row r="345" spans="12:20" x14ac:dyDescent="0.2">
      <c r="L345" s="23"/>
      <c r="Q345" s="23" t="str">
        <f t="shared" si="5"/>
        <v/>
      </c>
      <c r="R345" t="str">
        <f>IFERROR(VLOOKUP(L345,Tablas!$A$42:$B$77,2,0),"")</f>
        <v/>
      </c>
      <c r="S345" t="str">
        <f>IFERROR(VLOOKUP(Q345,DMunicipios!$D$2:$E$1115,2,0),"")</f>
        <v/>
      </c>
      <c r="T345" s="23"/>
    </row>
    <row r="346" spans="12:20" x14ac:dyDescent="0.2">
      <c r="L346" s="23"/>
      <c r="Q346" s="23" t="str">
        <f t="shared" si="5"/>
        <v/>
      </c>
      <c r="R346" t="str">
        <f>IFERROR(VLOOKUP(L346,Tablas!$A$42:$B$77,2,0),"")</f>
        <v/>
      </c>
      <c r="S346" t="str">
        <f>IFERROR(VLOOKUP(Q346,DMunicipios!$D$2:$E$1115,2,0),"")</f>
        <v/>
      </c>
      <c r="T346" s="23"/>
    </row>
    <row r="347" spans="12:20" x14ac:dyDescent="0.2">
      <c r="L347" s="23"/>
      <c r="Q347" s="23" t="str">
        <f t="shared" si="5"/>
        <v/>
      </c>
      <c r="R347" t="str">
        <f>IFERROR(VLOOKUP(L347,Tablas!$A$42:$B$77,2,0),"")</f>
        <v/>
      </c>
      <c r="S347" t="str">
        <f>IFERROR(VLOOKUP(Q347,DMunicipios!$D$2:$E$1115,2,0),"")</f>
        <v/>
      </c>
      <c r="T347" s="23"/>
    </row>
    <row r="348" spans="12:20" x14ac:dyDescent="0.2">
      <c r="L348" s="23"/>
      <c r="Q348" s="23" t="str">
        <f t="shared" si="5"/>
        <v/>
      </c>
      <c r="R348" t="str">
        <f>IFERROR(VLOOKUP(L348,Tablas!$A$42:$B$77,2,0),"")</f>
        <v/>
      </c>
      <c r="S348" t="str">
        <f>IFERROR(VLOOKUP(Q348,DMunicipios!$D$2:$E$1115,2,0),"")</f>
        <v/>
      </c>
      <c r="T348" s="23"/>
    </row>
    <row r="349" spans="12:20" x14ac:dyDescent="0.2">
      <c r="L349" s="23"/>
      <c r="Q349" s="23" t="str">
        <f t="shared" si="5"/>
        <v/>
      </c>
      <c r="R349" t="str">
        <f>IFERROR(VLOOKUP(L349,Tablas!$A$42:$B$77,2,0),"")</f>
        <v/>
      </c>
      <c r="S349" t="str">
        <f>IFERROR(VLOOKUP(Q349,DMunicipios!$D$2:$E$1115,2,0),"")</f>
        <v/>
      </c>
      <c r="T349" s="23"/>
    </row>
    <row r="350" spans="12:20" x14ac:dyDescent="0.2">
      <c r="L350" s="23"/>
      <c r="Q350" s="23" t="str">
        <f t="shared" si="5"/>
        <v/>
      </c>
      <c r="R350" t="str">
        <f>IFERROR(VLOOKUP(L350,Tablas!$A$42:$B$77,2,0),"")</f>
        <v/>
      </c>
      <c r="S350" t="str">
        <f>IFERROR(VLOOKUP(Q350,DMunicipios!$D$2:$E$1115,2,0),"")</f>
        <v/>
      </c>
      <c r="T350" s="23"/>
    </row>
    <row r="351" spans="12:20" x14ac:dyDescent="0.2">
      <c r="L351" s="23"/>
      <c r="Q351" s="23" t="str">
        <f t="shared" si="5"/>
        <v/>
      </c>
      <c r="R351" t="str">
        <f>IFERROR(VLOOKUP(L351,Tablas!$A$42:$B$77,2,0),"")</f>
        <v/>
      </c>
      <c r="S351" t="str">
        <f>IFERROR(VLOOKUP(Q351,DMunicipios!$D$2:$E$1115,2,0),"")</f>
        <v/>
      </c>
      <c r="T351" s="23"/>
    </row>
    <row r="352" spans="12:20" x14ac:dyDescent="0.2">
      <c r="L352" s="23"/>
      <c r="Q352" s="23" t="str">
        <f t="shared" si="5"/>
        <v/>
      </c>
      <c r="R352" t="str">
        <f>IFERROR(VLOOKUP(L352,Tablas!$A$42:$B$77,2,0),"")</f>
        <v/>
      </c>
      <c r="S352" t="str">
        <f>IFERROR(VLOOKUP(Q352,DMunicipios!$D$2:$E$1115,2,0),"")</f>
        <v/>
      </c>
      <c r="T352" s="23"/>
    </row>
    <row r="353" spans="12:20" x14ac:dyDescent="0.2">
      <c r="L353" s="23"/>
      <c r="Q353" s="23" t="str">
        <f t="shared" si="5"/>
        <v/>
      </c>
      <c r="R353" t="str">
        <f>IFERROR(VLOOKUP(L353,Tablas!$A$42:$B$77,2,0),"")</f>
        <v/>
      </c>
      <c r="S353" t="str">
        <f>IFERROR(VLOOKUP(Q353,DMunicipios!$D$2:$E$1115,2,0),"")</f>
        <v/>
      </c>
      <c r="T353" s="23"/>
    </row>
    <row r="354" spans="12:20" x14ac:dyDescent="0.2">
      <c r="L354" s="23"/>
      <c r="Q354" s="23" t="str">
        <f t="shared" si="5"/>
        <v/>
      </c>
      <c r="R354" t="str">
        <f>IFERROR(VLOOKUP(L354,Tablas!$A$42:$B$77,2,0),"")</f>
        <v/>
      </c>
      <c r="S354" t="str">
        <f>IFERROR(VLOOKUP(Q354,DMunicipios!$D$2:$E$1115,2,0),"")</f>
        <v/>
      </c>
      <c r="T354" s="23"/>
    </row>
    <row r="355" spans="12:20" x14ac:dyDescent="0.2">
      <c r="L355" s="23"/>
      <c r="Q355" s="23" t="str">
        <f t="shared" si="5"/>
        <v/>
      </c>
      <c r="R355" t="str">
        <f>IFERROR(VLOOKUP(L355,Tablas!$A$42:$B$77,2,0),"")</f>
        <v/>
      </c>
      <c r="S355" t="str">
        <f>IFERROR(VLOOKUP(Q355,DMunicipios!$D$2:$E$1115,2,0),"")</f>
        <v/>
      </c>
      <c r="T355" s="23"/>
    </row>
    <row r="356" spans="12:20" x14ac:dyDescent="0.2">
      <c r="L356" s="23"/>
      <c r="Q356" s="23" t="str">
        <f t="shared" si="5"/>
        <v/>
      </c>
      <c r="R356" t="str">
        <f>IFERROR(VLOOKUP(L356,Tablas!$A$42:$B$77,2,0),"")</f>
        <v/>
      </c>
      <c r="S356" t="str">
        <f>IFERROR(VLOOKUP(Q356,DMunicipios!$D$2:$E$1115,2,0),"")</f>
        <v/>
      </c>
      <c r="T356" s="23"/>
    </row>
    <row r="357" spans="12:20" x14ac:dyDescent="0.2">
      <c r="L357" s="23"/>
      <c r="Q357" s="23" t="str">
        <f t="shared" si="5"/>
        <v/>
      </c>
      <c r="R357" t="str">
        <f>IFERROR(VLOOKUP(L357,Tablas!$A$42:$B$77,2,0),"")</f>
        <v/>
      </c>
      <c r="S357" t="str">
        <f>IFERROR(VLOOKUP(Q357,DMunicipios!$D$2:$E$1115,2,0),"")</f>
        <v/>
      </c>
      <c r="T357" s="23"/>
    </row>
    <row r="358" spans="12:20" x14ac:dyDescent="0.2">
      <c r="L358" s="23"/>
      <c r="Q358" s="23" t="str">
        <f t="shared" si="5"/>
        <v/>
      </c>
      <c r="R358" t="str">
        <f>IFERROR(VLOOKUP(L358,Tablas!$A$42:$B$77,2,0),"")</f>
        <v/>
      </c>
      <c r="S358" t="str">
        <f>IFERROR(VLOOKUP(Q358,DMunicipios!$D$2:$E$1115,2,0),"")</f>
        <v/>
      </c>
      <c r="T358" s="23"/>
    </row>
    <row r="359" spans="12:20" x14ac:dyDescent="0.2">
      <c r="L359" s="23"/>
      <c r="Q359" s="23" t="str">
        <f t="shared" si="5"/>
        <v/>
      </c>
      <c r="R359" t="str">
        <f>IFERROR(VLOOKUP(L359,Tablas!$A$42:$B$77,2,0),"")</f>
        <v/>
      </c>
      <c r="S359" t="str">
        <f>IFERROR(VLOOKUP(Q359,DMunicipios!$D$2:$E$1115,2,0),"")</f>
        <v/>
      </c>
      <c r="T359" s="23"/>
    </row>
    <row r="360" spans="12:20" x14ac:dyDescent="0.2">
      <c r="L360" s="23"/>
      <c r="Q360" s="23" t="str">
        <f t="shared" si="5"/>
        <v/>
      </c>
      <c r="R360" t="str">
        <f>IFERROR(VLOOKUP(L360,Tablas!$A$42:$B$77,2,0),"")</f>
        <v/>
      </c>
      <c r="S360" t="str">
        <f>IFERROR(VLOOKUP(Q360,DMunicipios!$D$2:$E$1115,2,0),"")</f>
        <v/>
      </c>
      <c r="T360" s="23"/>
    </row>
    <row r="361" spans="12:20" x14ac:dyDescent="0.2">
      <c r="L361" s="23"/>
      <c r="Q361" s="23" t="str">
        <f t="shared" si="5"/>
        <v/>
      </c>
      <c r="R361" t="str">
        <f>IFERROR(VLOOKUP(L361,Tablas!$A$42:$B$77,2,0),"")</f>
        <v/>
      </c>
      <c r="S361" t="str">
        <f>IFERROR(VLOOKUP(Q361,DMunicipios!$D$2:$E$1115,2,0),"")</f>
        <v/>
      </c>
      <c r="T361" s="23"/>
    </row>
    <row r="362" spans="12:20" x14ac:dyDescent="0.2">
      <c r="L362" s="23"/>
      <c r="Q362" s="23" t="str">
        <f t="shared" si="5"/>
        <v/>
      </c>
      <c r="R362" t="str">
        <f>IFERROR(VLOOKUP(L362,Tablas!$A$42:$B$77,2,0),"")</f>
        <v/>
      </c>
      <c r="S362" t="str">
        <f>IFERROR(VLOOKUP(Q362,DMunicipios!$D$2:$E$1115,2,0),"")</f>
        <v/>
      </c>
      <c r="T362" s="23"/>
    </row>
    <row r="363" spans="12:20" x14ac:dyDescent="0.2">
      <c r="L363" s="23"/>
      <c r="Q363" s="23" t="str">
        <f t="shared" si="5"/>
        <v/>
      </c>
      <c r="R363" t="str">
        <f>IFERROR(VLOOKUP(L363,Tablas!$A$42:$B$77,2,0),"")</f>
        <v/>
      </c>
      <c r="S363" t="str">
        <f>IFERROR(VLOOKUP(Q363,DMunicipios!$D$2:$E$1115,2,0),"")</f>
        <v/>
      </c>
      <c r="T363" s="23"/>
    </row>
    <row r="364" spans="12:20" x14ac:dyDescent="0.2">
      <c r="L364" s="23"/>
      <c r="Q364" s="23" t="str">
        <f t="shared" si="5"/>
        <v/>
      </c>
      <c r="R364" t="str">
        <f>IFERROR(VLOOKUP(L364,Tablas!$A$42:$B$77,2,0),"")</f>
        <v/>
      </c>
      <c r="S364" t="str">
        <f>IFERROR(VLOOKUP(Q364,DMunicipios!$D$2:$E$1115,2,0),"")</f>
        <v/>
      </c>
      <c r="T364" s="23"/>
    </row>
    <row r="365" spans="12:20" x14ac:dyDescent="0.2">
      <c r="L365" s="23"/>
      <c r="Q365" s="23" t="str">
        <f t="shared" si="5"/>
        <v/>
      </c>
      <c r="R365" t="str">
        <f>IFERROR(VLOOKUP(L365,Tablas!$A$42:$B$77,2,0),"")</f>
        <v/>
      </c>
      <c r="S365" t="str">
        <f>IFERROR(VLOOKUP(Q365,DMunicipios!$D$2:$E$1115,2,0),"")</f>
        <v/>
      </c>
      <c r="T365" s="23"/>
    </row>
    <row r="366" spans="12:20" x14ac:dyDescent="0.2">
      <c r="L366" s="23"/>
      <c r="Q366" s="23" t="str">
        <f t="shared" si="5"/>
        <v/>
      </c>
      <c r="R366" t="str">
        <f>IFERROR(VLOOKUP(L366,Tablas!$A$42:$B$77,2,0),"")</f>
        <v/>
      </c>
      <c r="S366" t="str">
        <f>IFERROR(VLOOKUP(Q366,DMunicipios!$D$2:$E$1115,2,0),"")</f>
        <v/>
      </c>
      <c r="T366" s="23"/>
    </row>
    <row r="367" spans="12:20" x14ac:dyDescent="0.2">
      <c r="L367" s="23"/>
      <c r="Q367" s="23" t="str">
        <f t="shared" si="5"/>
        <v/>
      </c>
      <c r="R367" t="str">
        <f>IFERROR(VLOOKUP(L367,Tablas!$A$42:$B$77,2,0),"")</f>
        <v/>
      </c>
      <c r="S367" t="str">
        <f>IFERROR(VLOOKUP(Q367,DMunicipios!$D$2:$E$1115,2,0),"")</f>
        <v/>
      </c>
      <c r="T367" s="23"/>
    </row>
    <row r="368" spans="12:20" x14ac:dyDescent="0.2">
      <c r="L368" s="23"/>
      <c r="Q368" s="23" t="str">
        <f t="shared" si="5"/>
        <v/>
      </c>
      <c r="R368" t="str">
        <f>IFERROR(VLOOKUP(L368,Tablas!$A$42:$B$77,2,0),"")</f>
        <v/>
      </c>
      <c r="S368" t="str">
        <f>IFERROR(VLOOKUP(Q368,DMunicipios!$D$2:$E$1115,2,0),"")</f>
        <v/>
      </c>
      <c r="T368" s="23"/>
    </row>
    <row r="369" spans="12:20" x14ac:dyDescent="0.2">
      <c r="L369" s="23"/>
      <c r="Q369" s="23" t="str">
        <f t="shared" si="5"/>
        <v/>
      </c>
      <c r="R369" t="str">
        <f>IFERROR(VLOOKUP(L369,Tablas!$A$42:$B$77,2,0),"")</f>
        <v/>
      </c>
      <c r="S369" t="str">
        <f>IFERROR(VLOOKUP(Q369,DMunicipios!$D$2:$E$1115,2,0),"")</f>
        <v/>
      </c>
      <c r="T369" s="23"/>
    </row>
    <row r="370" spans="12:20" x14ac:dyDescent="0.2">
      <c r="L370" s="23"/>
      <c r="Q370" s="23" t="str">
        <f t="shared" si="5"/>
        <v/>
      </c>
      <c r="R370" t="str">
        <f>IFERROR(VLOOKUP(L370,Tablas!$A$42:$B$77,2,0),"")</f>
        <v/>
      </c>
      <c r="S370" t="str">
        <f>IFERROR(VLOOKUP(Q370,DMunicipios!$D$2:$E$1115,2,0),"")</f>
        <v/>
      </c>
      <c r="T370" s="23"/>
    </row>
    <row r="371" spans="12:20" x14ac:dyDescent="0.2">
      <c r="L371" s="23"/>
      <c r="Q371" s="23" t="str">
        <f t="shared" si="5"/>
        <v/>
      </c>
      <c r="R371" t="str">
        <f>IFERROR(VLOOKUP(L371,Tablas!$A$42:$B$77,2,0),"")</f>
        <v/>
      </c>
      <c r="S371" t="str">
        <f>IFERROR(VLOOKUP(Q371,DMunicipios!$D$2:$E$1115,2,0),"")</f>
        <v/>
      </c>
      <c r="T371" s="23"/>
    </row>
    <row r="372" spans="12:20" x14ac:dyDescent="0.2">
      <c r="L372" s="23"/>
      <c r="Q372" s="23" t="str">
        <f t="shared" si="5"/>
        <v/>
      </c>
      <c r="R372" t="str">
        <f>IFERROR(VLOOKUP(L372,Tablas!$A$42:$B$77,2,0),"")</f>
        <v/>
      </c>
      <c r="S372" t="str">
        <f>IFERROR(VLOOKUP(Q372,DMunicipios!$D$2:$E$1115,2,0),"")</f>
        <v/>
      </c>
      <c r="T372" s="23"/>
    </row>
    <row r="373" spans="12:20" x14ac:dyDescent="0.2">
      <c r="L373" s="23"/>
      <c r="Q373" s="23" t="str">
        <f t="shared" si="5"/>
        <v/>
      </c>
      <c r="R373" t="str">
        <f>IFERROR(VLOOKUP(L373,Tablas!$A$42:$B$77,2,0),"")</f>
        <v/>
      </c>
      <c r="S373" t="str">
        <f>IFERROR(VLOOKUP(Q373,DMunicipios!$D$2:$E$1115,2,0),"")</f>
        <v/>
      </c>
      <c r="T373" s="23"/>
    </row>
    <row r="374" spans="12:20" x14ac:dyDescent="0.2">
      <c r="L374" s="23"/>
      <c r="Q374" s="23" t="str">
        <f t="shared" si="5"/>
        <v/>
      </c>
      <c r="R374" t="str">
        <f>IFERROR(VLOOKUP(L374,Tablas!$A$42:$B$77,2,0),"")</f>
        <v/>
      </c>
      <c r="S374" t="str">
        <f>IFERROR(VLOOKUP(Q374,DMunicipios!$D$2:$E$1115,2,0),"")</f>
        <v/>
      </c>
      <c r="T374" s="23"/>
    </row>
    <row r="375" spans="12:20" x14ac:dyDescent="0.2">
      <c r="L375" s="23"/>
      <c r="Q375" s="23" t="str">
        <f t="shared" si="5"/>
        <v/>
      </c>
      <c r="R375" t="str">
        <f>IFERROR(VLOOKUP(L375,Tablas!$A$42:$B$77,2,0),"")</f>
        <v/>
      </c>
      <c r="S375" t="str">
        <f>IFERROR(VLOOKUP(Q375,DMunicipios!$D$2:$E$1115,2,0),"")</f>
        <v/>
      </c>
      <c r="T375" s="23"/>
    </row>
    <row r="376" spans="12:20" x14ac:dyDescent="0.2">
      <c r="L376" s="23"/>
      <c r="Q376" s="23" t="str">
        <f t="shared" si="5"/>
        <v/>
      </c>
      <c r="R376" t="str">
        <f>IFERROR(VLOOKUP(L376,Tablas!$A$42:$B$77,2,0),"")</f>
        <v/>
      </c>
      <c r="S376" t="str">
        <f>IFERROR(VLOOKUP(Q376,DMunicipios!$D$2:$E$1115,2,0),"")</f>
        <v/>
      </c>
      <c r="T376" s="23"/>
    </row>
    <row r="377" spans="12:20" x14ac:dyDescent="0.2">
      <c r="L377" s="23"/>
      <c r="Q377" s="23" t="str">
        <f t="shared" si="5"/>
        <v/>
      </c>
      <c r="R377" t="str">
        <f>IFERROR(VLOOKUP(L377,Tablas!$A$42:$B$77,2,0),"")</f>
        <v/>
      </c>
      <c r="S377" t="str">
        <f>IFERROR(VLOOKUP(Q377,DMunicipios!$D$2:$E$1115,2,0),"")</f>
        <v/>
      </c>
      <c r="T377" s="23"/>
    </row>
    <row r="378" spans="12:20" x14ac:dyDescent="0.2">
      <c r="L378" s="23"/>
      <c r="Q378" s="23" t="str">
        <f t="shared" si="5"/>
        <v/>
      </c>
      <c r="R378" t="str">
        <f>IFERROR(VLOOKUP(L378,Tablas!$A$42:$B$77,2,0),"")</f>
        <v/>
      </c>
      <c r="S378" t="str">
        <f>IFERROR(VLOOKUP(Q378,DMunicipios!$D$2:$E$1115,2,0),"")</f>
        <v/>
      </c>
      <c r="T378" s="23"/>
    </row>
    <row r="379" spans="12:20" x14ac:dyDescent="0.2">
      <c r="L379" s="23"/>
      <c r="Q379" s="23" t="str">
        <f t="shared" si="5"/>
        <v/>
      </c>
      <c r="R379" t="str">
        <f>IFERROR(VLOOKUP(L379,Tablas!$A$42:$B$77,2,0),"")</f>
        <v/>
      </c>
      <c r="S379" t="str">
        <f>IFERROR(VLOOKUP(Q379,DMunicipios!$D$2:$E$1115,2,0),"")</f>
        <v/>
      </c>
      <c r="T379" s="23"/>
    </row>
    <row r="380" spans="12:20" x14ac:dyDescent="0.2">
      <c r="L380" s="23"/>
      <c r="Q380" s="23" t="str">
        <f t="shared" si="5"/>
        <v/>
      </c>
      <c r="R380" t="str">
        <f>IFERROR(VLOOKUP(L380,Tablas!$A$42:$B$77,2,0),"")</f>
        <v/>
      </c>
      <c r="S380" t="str">
        <f>IFERROR(VLOOKUP(Q380,DMunicipios!$D$2:$E$1115,2,0),"")</f>
        <v/>
      </c>
      <c r="T380" s="23"/>
    </row>
    <row r="381" spans="12:20" x14ac:dyDescent="0.2">
      <c r="L381" s="23"/>
      <c r="Q381" s="23" t="str">
        <f t="shared" si="5"/>
        <v/>
      </c>
      <c r="R381" t="str">
        <f>IFERROR(VLOOKUP(L381,Tablas!$A$42:$B$77,2,0),"")</f>
        <v/>
      </c>
      <c r="S381" t="str">
        <f>IFERROR(VLOOKUP(Q381,DMunicipios!$D$2:$E$1115,2,0),"")</f>
        <v/>
      </c>
      <c r="T381" s="23"/>
    </row>
    <row r="382" spans="12:20" x14ac:dyDescent="0.2">
      <c r="L382" s="23"/>
      <c r="Q382" s="23" t="str">
        <f t="shared" si="5"/>
        <v/>
      </c>
      <c r="R382" t="str">
        <f>IFERROR(VLOOKUP(L382,Tablas!$A$42:$B$77,2,0),"")</f>
        <v/>
      </c>
      <c r="S382" t="str">
        <f>IFERROR(VLOOKUP(Q382,DMunicipios!$D$2:$E$1115,2,0),"")</f>
        <v/>
      </c>
      <c r="T382" s="23"/>
    </row>
    <row r="383" spans="12:20" x14ac:dyDescent="0.2">
      <c r="L383" s="23"/>
      <c r="Q383" s="23" t="str">
        <f t="shared" si="5"/>
        <v/>
      </c>
      <c r="R383" t="str">
        <f>IFERROR(VLOOKUP(L383,Tablas!$A$42:$B$77,2,0),"")</f>
        <v/>
      </c>
      <c r="S383" t="str">
        <f>IFERROR(VLOOKUP(Q383,DMunicipios!$D$2:$E$1115,2,0),"")</f>
        <v/>
      </c>
      <c r="T383" s="23"/>
    </row>
    <row r="384" spans="12:20" x14ac:dyDescent="0.2">
      <c r="L384" s="23"/>
      <c r="Q384" s="23" t="str">
        <f t="shared" si="5"/>
        <v/>
      </c>
      <c r="R384" t="str">
        <f>IFERROR(VLOOKUP(L384,Tablas!$A$42:$B$77,2,0),"")</f>
        <v/>
      </c>
      <c r="S384" t="str">
        <f>IFERROR(VLOOKUP(Q384,DMunicipios!$D$2:$E$1115,2,0),"")</f>
        <v/>
      </c>
      <c r="T384" s="23"/>
    </row>
    <row r="385" spans="12:20" x14ac:dyDescent="0.2">
      <c r="L385" s="23"/>
      <c r="Q385" s="23" t="str">
        <f t="shared" si="5"/>
        <v/>
      </c>
      <c r="R385" t="str">
        <f>IFERROR(VLOOKUP(L385,Tablas!$A$42:$B$77,2,0),"")</f>
        <v/>
      </c>
      <c r="S385" t="str">
        <f>IFERROR(VLOOKUP(Q385,DMunicipios!$D$2:$E$1115,2,0),"")</f>
        <v/>
      </c>
      <c r="T385" s="23"/>
    </row>
    <row r="386" spans="12:20" x14ac:dyDescent="0.2">
      <c r="L386" s="23"/>
      <c r="Q386" s="23" t="str">
        <f t="shared" si="5"/>
        <v/>
      </c>
      <c r="R386" t="str">
        <f>IFERROR(VLOOKUP(L386,Tablas!$A$42:$B$77,2,0),"")</f>
        <v/>
      </c>
      <c r="S386" t="str">
        <f>IFERROR(VLOOKUP(Q386,DMunicipios!$D$2:$E$1115,2,0),"")</f>
        <v/>
      </c>
      <c r="T386" s="23"/>
    </row>
    <row r="387" spans="12:20" x14ac:dyDescent="0.2">
      <c r="L387" s="23"/>
      <c r="Q387" s="23" t="str">
        <f t="shared" si="5"/>
        <v/>
      </c>
      <c r="R387" t="str">
        <f>IFERROR(VLOOKUP(L387,Tablas!$A$42:$B$77,2,0),"")</f>
        <v/>
      </c>
      <c r="S387" t="str">
        <f>IFERROR(VLOOKUP(Q387,DMunicipios!$D$2:$E$1115,2,0),"")</f>
        <v/>
      </c>
      <c r="T387" s="23"/>
    </row>
    <row r="388" spans="12:20" x14ac:dyDescent="0.2">
      <c r="L388" s="23"/>
      <c r="Q388" s="23" t="str">
        <f t="shared" si="5"/>
        <v/>
      </c>
      <c r="R388" t="str">
        <f>IFERROR(VLOOKUP(L388,Tablas!$A$42:$B$77,2,0),"")</f>
        <v/>
      </c>
      <c r="S388" t="str">
        <f>IFERROR(VLOOKUP(Q388,DMunicipios!$D$2:$E$1115,2,0),"")</f>
        <v/>
      </c>
      <c r="T388" s="23"/>
    </row>
    <row r="389" spans="12:20" x14ac:dyDescent="0.2">
      <c r="L389" s="23"/>
      <c r="Q389" s="23" t="str">
        <f t="shared" si="5"/>
        <v/>
      </c>
      <c r="R389" t="str">
        <f>IFERROR(VLOOKUP(L389,Tablas!$A$42:$B$77,2,0),"")</f>
        <v/>
      </c>
      <c r="S389" t="str">
        <f>IFERROR(VLOOKUP(Q389,DMunicipios!$D$2:$E$1115,2,0),"")</f>
        <v/>
      </c>
      <c r="T389" s="23"/>
    </row>
    <row r="390" spans="12:20" x14ac:dyDescent="0.2">
      <c r="L390" s="23"/>
      <c r="Q390" s="23" t="str">
        <f t="shared" si="5"/>
        <v/>
      </c>
      <c r="R390" t="str">
        <f>IFERROR(VLOOKUP(L390,Tablas!$A$42:$B$77,2,0),"")</f>
        <v/>
      </c>
      <c r="S390" t="str">
        <f>IFERROR(VLOOKUP(Q390,DMunicipios!$D$2:$E$1115,2,0),"")</f>
        <v/>
      </c>
      <c r="T390" s="23"/>
    </row>
    <row r="391" spans="12:20" x14ac:dyDescent="0.2">
      <c r="L391" s="23"/>
      <c r="Q391" s="23" t="str">
        <f t="shared" ref="Q391:Q454" si="6">L391&amp;M391</f>
        <v/>
      </c>
      <c r="R391" t="str">
        <f>IFERROR(VLOOKUP(L391,Tablas!$A$42:$B$77,2,0),"")</f>
        <v/>
      </c>
      <c r="S391" t="str">
        <f>IFERROR(VLOOKUP(Q391,DMunicipios!$D$2:$E$1115,2,0),"")</f>
        <v/>
      </c>
      <c r="T391" s="23"/>
    </row>
    <row r="392" spans="12:20" x14ac:dyDescent="0.2">
      <c r="L392" s="23"/>
      <c r="Q392" s="23" t="str">
        <f t="shared" si="6"/>
        <v/>
      </c>
      <c r="R392" t="str">
        <f>IFERROR(VLOOKUP(L392,Tablas!$A$42:$B$77,2,0),"")</f>
        <v/>
      </c>
      <c r="S392" t="str">
        <f>IFERROR(VLOOKUP(Q392,DMunicipios!$D$2:$E$1115,2,0),"")</f>
        <v/>
      </c>
      <c r="T392" s="23"/>
    </row>
    <row r="393" spans="12:20" x14ac:dyDescent="0.2">
      <c r="L393" s="23"/>
      <c r="Q393" s="23" t="str">
        <f t="shared" si="6"/>
        <v/>
      </c>
      <c r="R393" t="str">
        <f>IFERROR(VLOOKUP(L393,Tablas!$A$42:$B$77,2,0),"")</f>
        <v/>
      </c>
      <c r="S393" t="str">
        <f>IFERROR(VLOOKUP(Q393,DMunicipios!$D$2:$E$1115,2,0),"")</f>
        <v/>
      </c>
      <c r="T393" s="23"/>
    </row>
    <row r="394" spans="12:20" x14ac:dyDescent="0.2">
      <c r="L394" s="23"/>
      <c r="Q394" s="23" t="str">
        <f t="shared" si="6"/>
        <v/>
      </c>
      <c r="R394" t="str">
        <f>IFERROR(VLOOKUP(L394,Tablas!$A$42:$B$77,2,0),"")</f>
        <v/>
      </c>
      <c r="S394" t="str">
        <f>IFERROR(VLOOKUP(Q394,DMunicipios!$D$2:$E$1115,2,0),"")</f>
        <v/>
      </c>
      <c r="T394" s="23"/>
    </row>
    <row r="395" spans="12:20" x14ac:dyDescent="0.2">
      <c r="L395" s="23"/>
      <c r="Q395" s="23" t="str">
        <f t="shared" si="6"/>
        <v/>
      </c>
      <c r="R395" t="str">
        <f>IFERROR(VLOOKUP(L395,Tablas!$A$42:$B$77,2,0),"")</f>
        <v/>
      </c>
      <c r="S395" t="str">
        <f>IFERROR(VLOOKUP(Q395,DMunicipios!$D$2:$E$1115,2,0),"")</f>
        <v/>
      </c>
      <c r="T395" s="23"/>
    </row>
    <row r="396" spans="12:20" x14ac:dyDescent="0.2">
      <c r="L396" s="23"/>
      <c r="Q396" s="23" t="str">
        <f t="shared" si="6"/>
        <v/>
      </c>
      <c r="R396" t="str">
        <f>IFERROR(VLOOKUP(L396,Tablas!$A$42:$B$77,2,0),"")</f>
        <v/>
      </c>
      <c r="S396" t="str">
        <f>IFERROR(VLOOKUP(Q396,DMunicipios!$D$2:$E$1115,2,0),"")</f>
        <v/>
      </c>
      <c r="T396" s="23"/>
    </row>
    <row r="397" spans="12:20" x14ac:dyDescent="0.2">
      <c r="L397" s="23"/>
      <c r="Q397" s="23" t="str">
        <f t="shared" si="6"/>
        <v/>
      </c>
      <c r="R397" t="str">
        <f>IFERROR(VLOOKUP(L397,Tablas!$A$42:$B$77,2,0),"")</f>
        <v/>
      </c>
      <c r="S397" t="str">
        <f>IFERROR(VLOOKUP(Q397,DMunicipios!$D$2:$E$1115,2,0),"")</f>
        <v/>
      </c>
      <c r="T397" s="23"/>
    </row>
    <row r="398" spans="12:20" x14ac:dyDescent="0.2">
      <c r="L398" s="23"/>
      <c r="Q398" s="23" t="str">
        <f t="shared" si="6"/>
        <v/>
      </c>
      <c r="R398" t="str">
        <f>IFERROR(VLOOKUP(L398,Tablas!$A$42:$B$77,2,0),"")</f>
        <v/>
      </c>
      <c r="S398" t="str">
        <f>IFERROR(VLOOKUP(Q398,DMunicipios!$D$2:$E$1115,2,0),"")</f>
        <v/>
      </c>
      <c r="T398" s="23"/>
    </row>
    <row r="399" spans="12:20" x14ac:dyDescent="0.2">
      <c r="L399" s="23"/>
      <c r="Q399" s="23" t="str">
        <f t="shared" si="6"/>
        <v/>
      </c>
      <c r="R399" t="str">
        <f>IFERROR(VLOOKUP(L399,Tablas!$A$42:$B$77,2,0),"")</f>
        <v/>
      </c>
      <c r="S399" t="str">
        <f>IFERROR(VLOOKUP(Q399,DMunicipios!$D$2:$E$1115,2,0),"")</f>
        <v/>
      </c>
      <c r="T399" s="23"/>
    </row>
    <row r="400" spans="12:20" x14ac:dyDescent="0.2">
      <c r="L400" s="23"/>
      <c r="Q400" s="23" t="str">
        <f t="shared" si="6"/>
        <v/>
      </c>
      <c r="R400" t="str">
        <f>IFERROR(VLOOKUP(L400,Tablas!$A$42:$B$77,2,0),"")</f>
        <v/>
      </c>
      <c r="S400" t="str">
        <f>IFERROR(VLOOKUP(Q400,DMunicipios!$D$2:$E$1115,2,0),"")</f>
        <v/>
      </c>
      <c r="T400" s="23"/>
    </row>
    <row r="401" spans="12:20" x14ac:dyDescent="0.2">
      <c r="L401" s="23"/>
      <c r="Q401" s="23" t="str">
        <f t="shared" si="6"/>
        <v/>
      </c>
      <c r="R401" t="str">
        <f>IFERROR(VLOOKUP(L401,Tablas!$A$42:$B$77,2,0),"")</f>
        <v/>
      </c>
      <c r="S401" t="str">
        <f>IFERROR(VLOOKUP(Q401,DMunicipios!$D$2:$E$1115,2,0),"")</f>
        <v/>
      </c>
      <c r="T401" s="23"/>
    </row>
    <row r="402" spans="12:20" x14ac:dyDescent="0.2">
      <c r="L402" s="23"/>
      <c r="Q402" s="23" t="str">
        <f t="shared" si="6"/>
        <v/>
      </c>
      <c r="R402" t="str">
        <f>IFERROR(VLOOKUP(L402,Tablas!$A$42:$B$77,2,0),"")</f>
        <v/>
      </c>
      <c r="S402" t="str">
        <f>IFERROR(VLOOKUP(Q402,DMunicipios!$D$2:$E$1115,2,0),"")</f>
        <v/>
      </c>
      <c r="T402" s="23"/>
    </row>
    <row r="403" spans="12:20" x14ac:dyDescent="0.2">
      <c r="L403" s="23"/>
      <c r="Q403" s="23" t="str">
        <f t="shared" si="6"/>
        <v/>
      </c>
      <c r="R403" t="str">
        <f>IFERROR(VLOOKUP(L403,Tablas!$A$42:$B$77,2,0),"")</f>
        <v/>
      </c>
      <c r="S403" t="str">
        <f>IFERROR(VLOOKUP(Q403,DMunicipios!$D$2:$E$1115,2,0),"")</f>
        <v/>
      </c>
      <c r="T403" s="23"/>
    </row>
    <row r="404" spans="12:20" x14ac:dyDescent="0.2">
      <c r="L404" s="23"/>
      <c r="Q404" s="23" t="str">
        <f t="shared" si="6"/>
        <v/>
      </c>
      <c r="R404" t="str">
        <f>IFERROR(VLOOKUP(L404,Tablas!$A$42:$B$77,2,0),"")</f>
        <v/>
      </c>
      <c r="S404" t="str">
        <f>IFERROR(VLOOKUP(Q404,DMunicipios!$D$2:$E$1115,2,0),"")</f>
        <v/>
      </c>
      <c r="T404" s="23"/>
    </row>
    <row r="405" spans="12:20" x14ac:dyDescent="0.2">
      <c r="L405" s="23"/>
      <c r="Q405" s="23" t="str">
        <f t="shared" si="6"/>
        <v/>
      </c>
      <c r="R405" t="str">
        <f>IFERROR(VLOOKUP(L405,Tablas!$A$42:$B$77,2,0),"")</f>
        <v/>
      </c>
      <c r="S405" t="str">
        <f>IFERROR(VLOOKUP(Q405,DMunicipios!$D$2:$E$1115,2,0),"")</f>
        <v/>
      </c>
      <c r="T405" s="23"/>
    </row>
    <row r="406" spans="12:20" x14ac:dyDescent="0.2">
      <c r="L406" s="23"/>
      <c r="Q406" s="23" t="str">
        <f t="shared" si="6"/>
        <v/>
      </c>
      <c r="R406" t="str">
        <f>IFERROR(VLOOKUP(L406,Tablas!$A$42:$B$77,2,0),"")</f>
        <v/>
      </c>
      <c r="S406" t="str">
        <f>IFERROR(VLOOKUP(Q406,DMunicipios!$D$2:$E$1115,2,0),"")</f>
        <v/>
      </c>
      <c r="T406" s="23"/>
    </row>
    <row r="407" spans="12:20" x14ac:dyDescent="0.2">
      <c r="L407" s="23"/>
      <c r="Q407" s="23" t="str">
        <f t="shared" si="6"/>
        <v/>
      </c>
      <c r="R407" t="str">
        <f>IFERROR(VLOOKUP(L407,Tablas!$A$42:$B$77,2,0),"")</f>
        <v/>
      </c>
      <c r="S407" t="str">
        <f>IFERROR(VLOOKUP(Q407,DMunicipios!$D$2:$E$1115,2,0),"")</f>
        <v/>
      </c>
      <c r="T407" s="23"/>
    </row>
    <row r="408" spans="12:20" x14ac:dyDescent="0.2">
      <c r="L408" s="23"/>
      <c r="Q408" s="23" t="str">
        <f t="shared" si="6"/>
        <v/>
      </c>
      <c r="R408" t="str">
        <f>IFERROR(VLOOKUP(L408,Tablas!$A$42:$B$77,2,0),"")</f>
        <v/>
      </c>
      <c r="S408" t="str">
        <f>IFERROR(VLOOKUP(Q408,DMunicipios!$D$2:$E$1115,2,0),"")</f>
        <v/>
      </c>
      <c r="T408" s="23"/>
    </row>
    <row r="409" spans="12:20" x14ac:dyDescent="0.2">
      <c r="L409" s="23"/>
      <c r="Q409" s="23" t="str">
        <f t="shared" si="6"/>
        <v/>
      </c>
      <c r="R409" t="str">
        <f>IFERROR(VLOOKUP(L409,Tablas!$A$42:$B$77,2,0),"")</f>
        <v/>
      </c>
      <c r="S409" t="str">
        <f>IFERROR(VLOOKUP(Q409,DMunicipios!$D$2:$E$1115,2,0),"")</f>
        <v/>
      </c>
      <c r="T409" s="23"/>
    </row>
    <row r="410" spans="12:20" x14ac:dyDescent="0.2">
      <c r="L410" s="23"/>
      <c r="Q410" s="23" t="str">
        <f t="shared" si="6"/>
        <v/>
      </c>
      <c r="R410" t="str">
        <f>IFERROR(VLOOKUP(L410,Tablas!$A$42:$B$77,2,0),"")</f>
        <v/>
      </c>
      <c r="S410" t="str">
        <f>IFERROR(VLOOKUP(Q410,DMunicipios!$D$2:$E$1115,2,0),"")</f>
        <v/>
      </c>
      <c r="T410" s="23"/>
    </row>
    <row r="411" spans="12:20" x14ac:dyDescent="0.2">
      <c r="L411" s="23"/>
      <c r="Q411" s="23" t="str">
        <f t="shared" si="6"/>
        <v/>
      </c>
      <c r="R411" t="str">
        <f>IFERROR(VLOOKUP(L411,Tablas!$A$42:$B$77,2,0),"")</f>
        <v/>
      </c>
      <c r="S411" t="str">
        <f>IFERROR(VLOOKUP(Q411,DMunicipios!$D$2:$E$1115,2,0),"")</f>
        <v/>
      </c>
      <c r="T411" s="23"/>
    </row>
    <row r="412" spans="12:20" x14ac:dyDescent="0.2">
      <c r="L412" s="23"/>
      <c r="Q412" s="23" t="str">
        <f t="shared" si="6"/>
        <v/>
      </c>
      <c r="R412" t="str">
        <f>IFERROR(VLOOKUP(L412,Tablas!$A$42:$B$77,2,0),"")</f>
        <v/>
      </c>
      <c r="S412" t="str">
        <f>IFERROR(VLOOKUP(Q412,DMunicipios!$D$2:$E$1115,2,0),"")</f>
        <v/>
      </c>
      <c r="T412" s="23"/>
    </row>
    <row r="413" spans="12:20" x14ac:dyDescent="0.2">
      <c r="L413" s="23"/>
      <c r="Q413" s="23" t="str">
        <f t="shared" si="6"/>
        <v/>
      </c>
      <c r="R413" t="str">
        <f>IFERROR(VLOOKUP(L413,Tablas!$A$42:$B$77,2,0),"")</f>
        <v/>
      </c>
      <c r="S413" t="str">
        <f>IFERROR(VLOOKUP(Q413,DMunicipios!$D$2:$E$1115,2,0),"")</f>
        <v/>
      </c>
      <c r="T413" s="23"/>
    </row>
    <row r="414" spans="12:20" x14ac:dyDescent="0.2">
      <c r="L414" s="23"/>
      <c r="Q414" s="23" t="str">
        <f t="shared" si="6"/>
        <v/>
      </c>
      <c r="R414" t="str">
        <f>IFERROR(VLOOKUP(L414,Tablas!$A$42:$B$77,2,0),"")</f>
        <v/>
      </c>
      <c r="S414" t="str">
        <f>IFERROR(VLOOKUP(Q414,DMunicipios!$D$2:$E$1115,2,0),"")</f>
        <v/>
      </c>
      <c r="T414" s="23"/>
    </row>
    <row r="415" spans="12:20" x14ac:dyDescent="0.2">
      <c r="L415" s="23"/>
      <c r="Q415" s="23" t="str">
        <f t="shared" si="6"/>
        <v/>
      </c>
      <c r="R415" t="str">
        <f>IFERROR(VLOOKUP(L415,Tablas!$A$42:$B$77,2,0),"")</f>
        <v/>
      </c>
      <c r="S415" t="str">
        <f>IFERROR(VLOOKUP(Q415,DMunicipios!$D$2:$E$1115,2,0),"")</f>
        <v/>
      </c>
      <c r="T415" s="23"/>
    </row>
    <row r="416" spans="12:20" x14ac:dyDescent="0.2">
      <c r="L416" s="23"/>
      <c r="Q416" s="23" t="str">
        <f t="shared" si="6"/>
        <v/>
      </c>
      <c r="R416" t="str">
        <f>IFERROR(VLOOKUP(L416,Tablas!$A$42:$B$77,2,0),"")</f>
        <v/>
      </c>
      <c r="S416" t="str">
        <f>IFERROR(VLOOKUP(Q416,DMunicipios!$D$2:$E$1115,2,0),"")</f>
        <v/>
      </c>
      <c r="T416" s="23"/>
    </row>
    <row r="417" spans="12:20" x14ac:dyDescent="0.2">
      <c r="L417" s="23"/>
      <c r="Q417" s="23" t="str">
        <f t="shared" si="6"/>
        <v/>
      </c>
      <c r="R417" t="str">
        <f>IFERROR(VLOOKUP(L417,Tablas!$A$42:$B$77,2,0),"")</f>
        <v/>
      </c>
      <c r="S417" t="str">
        <f>IFERROR(VLOOKUP(Q417,DMunicipios!$D$2:$E$1115,2,0),"")</f>
        <v/>
      </c>
      <c r="T417" s="23"/>
    </row>
    <row r="418" spans="12:20" x14ac:dyDescent="0.2">
      <c r="L418" s="23"/>
      <c r="Q418" s="23" t="str">
        <f t="shared" si="6"/>
        <v/>
      </c>
      <c r="R418" t="str">
        <f>IFERROR(VLOOKUP(L418,Tablas!$A$42:$B$77,2,0),"")</f>
        <v/>
      </c>
      <c r="S418" t="str">
        <f>IFERROR(VLOOKUP(Q418,DMunicipios!$D$2:$E$1115,2,0),"")</f>
        <v/>
      </c>
      <c r="T418" s="23"/>
    </row>
    <row r="419" spans="12:20" x14ac:dyDescent="0.2">
      <c r="L419" s="23"/>
      <c r="Q419" s="23" t="str">
        <f t="shared" si="6"/>
        <v/>
      </c>
      <c r="R419" t="str">
        <f>IFERROR(VLOOKUP(L419,Tablas!$A$42:$B$77,2,0),"")</f>
        <v/>
      </c>
      <c r="S419" t="str">
        <f>IFERROR(VLOOKUP(Q419,DMunicipios!$D$2:$E$1115,2,0),"")</f>
        <v/>
      </c>
      <c r="T419" s="23"/>
    </row>
    <row r="420" spans="12:20" x14ac:dyDescent="0.2">
      <c r="L420" s="23"/>
      <c r="Q420" s="23" t="str">
        <f t="shared" si="6"/>
        <v/>
      </c>
      <c r="R420" t="str">
        <f>IFERROR(VLOOKUP(L420,Tablas!$A$42:$B$77,2,0),"")</f>
        <v/>
      </c>
      <c r="S420" t="str">
        <f>IFERROR(VLOOKUP(Q420,DMunicipios!$D$2:$E$1115,2,0),"")</f>
        <v/>
      </c>
      <c r="T420" s="23"/>
    </row>
    <row r="421" spans="12:20" x14ac:dyDescent="0.2">
      <c r="L421" s="23"/>
      <c r="Q421" s="23" t="str">
        <f t="shared" si="6"/>
        <v/>
      </c>
      <c r="R421" t="str">
        <f>IFERROR(VLOOKUP(L421,Tablas!$A$42:$B$77,2,0),"")</f>
        <v/>
      </c>
      <c r="S421" t="str">
        <f>IFERROR(VLOOKUP(Q421,DMunicipios!$D$2:$E$1115,2,0),"")</f>
        <v/>
      </c>
      <c r="T421" s="23"/>
    </row>
    <row r="422" spans="12:20" x14ac:dyDescent="0.2">
      <c r="L422" s="23"/>
      <c r="Q422" s="23" t="str">
        <f t="shared" si="6"/>
        <v/>
      </c>
      <c r="R422" t="str">
        <f>IFERROR(VLOOKUP(L422,Tablas!$A$42:$B$77,2,0),"")</f>
        <v/>
      </c>
      <c r="S422" t="str">
        <f>IFERROR(VLOOKUP(Q422,DMunicipios!$D$2:$E$1115,2,0),"")</f>
        <v/>
      </c>
      <c r="T422" s="23"/>
    </row>
    <row r="423" spans="12:20" x14ac:dyDescent="0.2">
      <c r="L423" s="23"/>
      <c r="Q423" s="23" t="str">
        <f t="shared" si="6"/>
        <v/>
      </c>
      <c r="R423" t="str">
        <f>IFERROR(VLOOKUP(L423,Tablas!$A$42:$B$77,2,0),"")</f>
        <v/>
      </c>
      <c r="S423" t="str">
        <f>IFERROR(VLOOKUP(Q423,DMunicipios!$D$2:$E$1115,2,0),"")</f>
        <v/>
      </c>
      <c r="T423" s="23"/>
    </row>
    <row r="424" spans="12:20" x14ac:dyDescent="0.2">
      <c r="L424" s="23"/>
      <c r="Q424" s="23" t="str">
        <f t="shared" si="6"/>
        <v/>
      </c>
      <c r="R424" t="str">
        <f>IFERROR(VLOOKUP(L424,Tablas!$A$42:$B$77,2,0),"")</f>
        <v/>
      </c>
      <c r="S424" t="str">
        <f>IFERROR(VLOOKUP(Q424,DMunicipios!$D$2:$E$1115,2,0),"")</f>
        <v/>
      </c>
      <c r="T424" s="23"/>
    </row>
    <row r="425" spans="12:20" x14ac:dyDescent="0.2">
      <c r="L425" s="23"/>
      <c r="Q425" s="23" t="str">
        <f t="shared" si="6"/>
        <v/>
      </c>
      <c r="R425" t="str">
        <f>IFERROR(VLOOKUP(L425,Tablas!$A$42:$B$77,2,0),"")</f>
        <v/>
      </c>
      <c r="S425" t="str">
        <f>IFERROR(VLOOKUP(Q425,DMunicipios!$D$2:$E$1115,2,0),"")</f>
        <v/>
      </c>
      <c r="T425" s="23"/>
    </row>
    <row r="426" spans="12:20" x14ac:dyDescent="0.2">
      <c r="L426" s="23"/>
      <c r="Q426" s="23" t="str">
        <f t="shared" si="6"/>
        <v/>
      </c>
      <c r="R426" t="str">
        <f>IFERROR(VLOOKUP(L426,Tablas!$A$42:$B$77,2,0),"")</f>
        <v/>
      </c>
      <c r="S426" t="str">
        <f>IFERROR(VLOOKUP(Q426,DMunicipios!$D$2:$E$1115,2,0),"")</f>
        <v/>
      </c>
      <c r="T426" s="23"/>
    </row>
    <row r="427" spans="12:20" x14ac:dyDescent="0.2">
      <c r="L427" s="23"/>
      <c r="Q427" s="23" t="str">
        <f t="shared" si="6"/>
        <v/>
      </c>
      <c r="R427" t="str">
        <f>IFERROR(VLOOKUP(L427,Tablas!$A$42:$B$77,2,0),"")</f>
        <v/>
      </c>
      <c r="S427" t="str">
        <f>IFERROR(VLOOKUP(Q427,DMunicipios!$D$2:$E$1115,2,0),"")</f>
        <v/>
      </c>
      <c r="T427" s="23"/>
    </row>
    <row r="428" spans="12:20" x14ac:dyDescent="0.2">
      <c r="L428" s="23"/>
      <c r="Q428" s="23" t="str">
        <f t="shared" si="6"/>
        <v/>
      </c>
      <c r="R428" t="str">
        <f>IFERROR(VLOOKUP(L428,Tablas!$A$42:$B$77,2,0),"")</f>
        <v/>
      </c>
      <c r="S428" t="str">
        <f>IFERROR(VLOOKUP(Q428,DMunicipios!$D$2:$E$1115,2,0),"")</f>
        <v/>
      </c>
      <c r="T428" s="23"/>
    </row>
    <row r="429" spans="12:20" x14ac:dyDescent="0.2">
      <c r="L429" s="23"/>
      <c r="Q429" s="23" t="str">
        <f t="shared" si="6"/>
        <v/>
      </c>
      <c r="R429" t="str">
        <f>IFERROR(VLOOKUP(L429,Tablas!$A$42:$B$77,2,0),"")</f>
        <v/>
      </c>
      <c r="S429" t="str">
        <f>IFERROR(VLOOKUP(Q429,DMunicipios!$D$2:$E$1115,2,0),"")</f>
        <v/>
      </c>
      <c r="T429" s="23"/>
    </row>
    <row r="430" spans="12:20" x14ac:dyDescent="0.2">
      <c r="L430" s="23"/>
      <c r="Q430" s="23" t="str">
        <f t="shared" si="6"/>
        <v/>
      </c>
      <c r="R430" t="str">
        <f>IFERROR(VLOOKUP(L430,Tablas!$A$42:$B$77,2,0),"")</f>
        <v/>
      </c>
      <c r="S430" t="str">
        <f>IFERROR(VLOOKUP(Q430,DMunicipios!$D$2:$E$1115,2,0),"")</f>
        <v/>
      </c>
      <c r="T430" s="23"/>
    </row>
    <row r="431" spans="12:20" x14ac:dyDescent="0.2">
      <c r="L431" s="23"/>
      <c r="Q431" s="23" t="str">
        <f t="shared" si="6"/>
        <v/>
      </c>
      <c r="R431" t="str">
        <f>IFERROR(VLOOKUP(L431,Tablas!$A$42:$B$77,2,0),"")</f>
        <v/>
      </c>
      <c r="S431" t="str">
        <f>IFERROR(VLOOKUP(Q431,DMunicipios!$D$2:$E$1115,2,0),"")</f>
        <v/>
      </c>
      <c r="T431" s="23"/>
    </row>
    <row r="432" spans="12:20" x14ac:dyDescent="0.2">
      <c r="L432" s="23"/>
      <c r="Q432" s="23" t="str">
        <f t="shared" si="6"/>
        <v/>
      </c>
      <c r="R432" t="str">
        <f>IFERROR(VLOOKUP(L432,Tablas!$A$42:$B$77,2,0),"")</f>
        <v/>
      </c>
      <c r="S432" t="str">
        <f>IFERROR(VLOOKUP(Q432,DMunicipios!$D$2:$E$1115,2,0),"")</f>
        <v/>
      </c>
      <c r="T432" s="23"/>
    </row>
    <row r="433" spans="12:20" x14ac:dyDescent="0.2">
      <c r="L433" s="23"/>
      <c r="Q433" s="23" t="str">
        <f t="shared" si="6"/>
        <v/>
      </c>
      <c r="R433" t="str">
        <f>IFERROR(VLOOKUP(L433,Tablas!$A$42:$B$77,2,0),"")</f>
        <v/>
      </c>
      <c r="S433" t="str">
        <f>IFERROR(VLOOKUP(Q433,DMunicipios!$D$2:$E$1115,2,0),"")</f>
        <v/>
      </c>
      <c r="T433" s="23"/>
    </row>
    <row r="434" spans="12:20" x14ac:dyDescent="0.2">
      <c r="L434" s="23"/>
      <c r="Q434" s="23" t="str">
        <f t="shared" si="6"/>
        <v/>
      </c>
      <c r="R434" t="str">
        <f>IFERROR(VLOOKUP(L434,Tablas!$A$42:$B$77,2,0),"")</f>
        <v/>
      </c>
      <c r="S434" t="str">
        <f>IFERROR(VLOOKUP(Q434,DMunicipios!$D$2:$E$1115,2,0),"")</f>
        <v/>
      </c>
      <c r="T434" s="23"/>
    </row>
    <row r="435" spans="12:20" x14ac:dyDescent="0.2">
      <c r="L435" s="23"/>
      <c r="Q435" s="23" t="str">
        <f t="shared" si="6"/>
        <v/>
      </c>
      <c r="R435" t="str">
        <f>IFERROR(VLOOKUP(L435,Tablas!$A$42:$B$77,2,0),"")</f>
        <v/>
      </c>
      <c r="S435" t="str">
        <f>IFERROR(VLOOKUP(Q435,DMunicipios!$D$2:$E$1115,2,0),"")</f>
        <v/>
      </c>
      <c r="T435" s="23"/>
    </row>
    <row r="436" spans="12:20" x14ac:dyDescent="0.2">
      <c r="L436" s="23"/>
      <c r="Q436" s="23" t="str">
        <f t="shared" si="6"/>
        <v/>
      </c>
      <c r="R436" t="str">
        <f>IFERROR(VLOOKUP(L436,Tablas!$A$42:$B$77,2,0),"")</f>
        <v/>
      </c>
      <c r="S436" t="str">
        <f>IFERROR(VLOOKUP(Q436,DMunicipios!$D$2:$E$1115,2,0),"")</f>
        <v/>
      </c>
      <c r="T436" s="23"/>
    </row>
    <row r="437" spans="12:20" x14ac:dyDescent="0.2">
      <c r="L437" s="23"/>
      <c r="Q437" s="23" t="str">
        <f t="shared" si="6"/>
        <v/>
      </c>
      <c r="R437" t="str">
        <f>IFERROR(VLOOKUP(L437,Tablas!$A$42:$B$77,2,0),"")</f>
        <v/>
      </c>
      <c r="S437" t="str">
        <f>IFERROR(VLOOKUP(Q437,DMunicipios!$D$2:$E$1115,2,0),"")</f>
        <v/>
      </c>
      <c r="T437" s="23"/>
    </row>
    <row r="438" spans="12:20" x14ac:dyDescent="0.2">
      <c r="L438" s="23"/>
      <c r="Q438" s="23" t="str">
        <f t="shared" si="6"/>
        <v/>
      </c>
      <c r="R438" t="str">
        <f>IFERROR(VLOOKUP(L438,Tablas!$A$42:$B$77,2,0),"")</f>
        <v/>
      </c>
      <c r="S438" t="str">
        <f>IFERROR(VLOOKUP(Q438,DMunicipios!$D$2:$E$1115,2,0),"")</f>
        <v/>
      </c>
      <c r="T438" s="23"/>
    </row>
    <row r="439" spans="12:20" x14ac:dyDescent="0.2">
      <c r="L439" s="23"/>
      <c r="Q439" s="23" t="str">
        <f t="shared" si="6"/>
        <v/>
      </c>
      <c r="R439" t="str">
        <f>IFERROR(VLOOKUP(L439,Tablas!$A$42:$B$77,2,0),"")</f>
        <v/>
      </c>
      <c r="S439" t="str">
        <f>IFERROR(VLOOKUP(Q439,DMunicipios!$D$2:$E$1115,2,0),"")</f>
        <v/>
      </c>
      <c r="T439" s="23"/>
    </row>
    <row r="440" spans="12:20" x14ac:dyDescent="0.2">
      <c r="L440" s="23"/>
      <c r="Q440" s="23" t="str">
        <f t="shared" si="6"/>
        <v/>
      </c>
      <c r="R440" t="str">
        <f>IFERROR(VLOOKUP(L440,Tablas!$A$42:$B$77,2,0),"")</f>
        <v/>
      </c>
      <c r="S440" t="str">
        <f>IFERROR(VLOOKUP(Q440,DMunicipios!$D$2:$E$1115,2,0),"")</f>
        <v/>
      </c>
      <c r="T440" s="23"/>
    </row>
    <row r="441" spans="12:20" x14ac:dyDescent="0.2">
      <c r="L441" s="23"/>
      <c r="Q441" s="23" t="str">
        <f t="shared" si="6"/>
        <v/>
      </c>
      <c r="R441" t="str">
        <f>IFERROR(VLOOKUP(L441,Tablas!$A$42:$B$77,2,0),"")</f>
        <v/>
      </c>
      <c r="S441" t="str">
        <f>IFERROR(VLOOKUP(Q441,DMunicipios!$D$2:$E$1115,2,0),"")</f>
        <v/>
      </c>
      <c r="T441" s="23"/>
    </row>
    <row r="442" spans="12:20" x14ac:dyDescent="0.2">
      <c r="L442" s="23"/>
      <c r="Q442" s="23" t="str">
        <f t="shared" si="6"/>
        <v/>
      </c>
      <c r="R442" t="str">
        <f>IFERROR(VLOOKUP(L442,Tablas!$A$42:$B$77,2,0),"")</f>
        <v/>
      </c>
      <c r="S442" t="str">
        <f>IFERROR(VLOOKUP(Q442,DMunicipios!$D$2:$E$1115,2,0),"")</f>
        <v/>
      </c>
      <c r="T442" s="23"/>
    </row>
    <row r="443" spans="12:20" x14ac:dyDescent="0.2">
      <c r="L443" s="23"/>
      <c r="Q443" s="23" t="str">
        <f t="shared" si="6"/>
        <v/>
      </c>
      <c r="R443" t="str">
        <f>IFERROR(VLOOKUP(L443,Tablas!$A$42:$B$77,2,0),"")</f>
        <v/>
      </c>
      <c r="S443" t="str">
        <f>IFERROR(VLOOKUP(Q443,DMunicipios!$D$2:$E$1115,2,0),"")</f>
        <v/>
      </c>
      <c r="T443" s="23"/>
    </row>
    <row r="444" spans="12:20" x14ac:dyDescent="0.2">
      <c r="L444" s="23"/>
      <c r="Q444" s="23" t="str">
        <f t="shared" si="6"/>
        <v/>
      </c>
      <c r="R444" t="str">
        <f>IFERROR(VLOOKUP(L444,Tablas!$A$42:$B$77,2,0),"")</f>
        <v/>
      </c>
      <c r="S444" t="str">
        <f>IFERROR(VLOOKUP(Q444,DMunicipios!$D$2:$E$1115,2,0),"")</f>
        <v/>
      </c>
      <c r="T444" s="23"/>
    </row>
    <row r="445" spans="12:20" x14ac:dyDescent="0.2">
      <c r="L445" s="23"/>
      <c r="Q445" s="23" t="str">
        <f t="shared" si="6"/>
        <v/>
      </c>
      <c r="R445" t="str">
        <f>IFERROR(VLOOKUP(L445,Tablas!$A$42:$B$77,2,0),"")</f>
        <v/>
      </c>
      <c r="S445" t="str">
        <f>IFERROR(VLOOKUP(Q445,DMunicipios!$D$2:$E$1115,2,0),"")</f>
        <v/>
      </c>
      <c r="T445" s="23"/>
    </row>
    <row r="446" spans="12:20" x14ac:dyDescent="0.2">
      <c r="L446" s="23"/>
      <c r="Q446" s="23" t="str">
        <f t="shared" si="6"/>
        <v/>
      </c>
      <c r="R446" t="str">
        <f>IFERROR(VLOOKUP(L446,Tablas!$A$42:$B$77,2,0),"")</f>
        <v/>
      </c>
      <c r="S446" t="str">
        <f>IFERROR(VLOOKUP(Q446,DMunicipios!$D$2:$E$1115,2,0),"")</f>
        <v/>
      </c>
      <c r="T446" s="23"/>
    </row>
    <row r="447" spans="12:20" x14ac:dyDescent="0.2">
      <c r="L447" s="23"/>
      <c r="Q447" s="23" t="str">
        <f t="shared" si="6"/>
        <v/>
      </c>
      <c r="R447" t="str">
        <f>IFERROR(VLOOKUP(L447,Tablas!$A$42:$B$77,2,0),"")</f>
        <v/>
      </c>
      <c r="S447" t="str">
        <f>IFERROR(VLOOKUP(Q447,DMunicipios!$D$2:$E$1115,2,0),"")</f>
        <v/>
      </c>
      <c r="T447" s="23"/>
    </row>
    <row r="448" spans="12:20" x14ac:dyDescent="0.2">
      <c r="L448" s="23"/>
      <c r="Q448" s="23" t="str">
        <f t="shared" si="6"/>
        <v/>
      </c>
      <c r="R448" t="str">
        <f>IFERROR(VLOOKUP(L448,Tablas!$A$42:$B$77,2,0),"")</f>
        <v/>
      </c>
      <c r="S448" t="str">
        <f>IFERROR(VLOOKUP(Q448,DMunicipios!$D$2:$E$1115,2,0),"")</f>
        <v/>
      </c>
      <c r="T448" s="23"/>
    </row>
    <row r="449" spans="12:20" x14ac:dyDescent="0.2">
      <c r="L449" s="23"/>
      <c r="Q449" s="23" t="str">
        <f t="shared" si="6"/>
        <v/>
      </c>
      <c r="R449" t="str">
        <f>IFERROR(VLOOKUP(L449,Tablas!$A$42:$B$77,2,0),"")</f>
        <v/>
      </c>
      <c r="S449" t="str">
        <f>IFERROR(VLOOKUP(Q449,DMunicipios!$D$2:$E$1115,2,0),"")</f>
        <v/>
      </c>
      <c r="T449" s="23"/>
    </row>
    <row r="450" spans="12:20" x14ac:dyDescent="0.2">
      <c r="L450" s="23"/>
      <c r="Q450" s="23" t="str">
        <f t="shared" si="6"/>
        <v/>
      </c>
      <c r="R450" t="str">
        <f>IFERROR(VLOOKUP(L450,Tablas!$A$42:$B$77,2,0),"")</f>
        <v/>
      </c>
      <c r="S450" t="str">
        <f>IFERROR(VLOOKUP(Q450,DMunicipios!$D$2:$E$1115,2,0),"")</f>
        <v/>
      </c>
      <c r="T450" s="23"/>
    </row>
    <row r="451" spans="12:20" x14ac:dyDescent="0.2">
      <c r="L451" s="23"/>
      <c r="Q451" s="23" t="str">
        <f t="shared" si="6"/>
        <v/>
      </c>
      <c r="R451" t="str">
        <f>IFERROR(VLOOKUP(L451,Tablas!$A$42:$B$77,2,0),"")</f>
        <v/>
      </c>
      <c r="S451" t="str">
        <f>IFERROR(VLOOKUP(Q451,DMunicipios!$D$2:$E$1115,2,0),"")</f>
        <v/>
      </c>
      <c r="T451" s="23"/>
    </row>
    <row r="452" spans="12:20" x14ac:dyDescent="0.2">
      <c r="L452" s="23"/>
      <c r="Q452" s="23" t="str">
        <f t="shared" si="6"/>
        <v/>
      </c>
      <c r="R452" t="str">
        <f>IFERROR(VLOOKUP(L452,Tablas!$A$42:$B$77,2,0),"")</f>
        <v/>
      </c>
      <c r="S452" t="str">
        <f>IFERROR(VLOOKUP(Q452,DMunicipios!$D$2:$E$1115,2,0),"")</f>
        <v/>
      </c>
      <c r="T452" s="23"/>
    </row>
    <row r="453" spans="12:20" x14ac:dyDescent="0.2">
      <c r="L453" s="23"/>
      <c r="Q453" s="23" t="str">
        <f t="shared" si="6"/>
        <v/>
      </c>
      <c r="R453" t="str">
        <f>IFERROR(VLOOKUP(L453,Tablas!$A$42:$B$77,2,0),"")</f>
        <v/>
      </c>
      <c r="S453" t="str">
        <f>IFERROR(VLOOKUP(Q453,DMunicipios!$D$2:$E$1115,2,0),"")</f>
        <v/>
      </c>
      <c r="T453" s="23"/>
    </row>
    <row r="454" spans="12:20" x14ac:dyDescent="0.2">
      <c r="L454" s="23"/>
      <c r="Q454" s="23" t="str">
        <f t="shared" si="6"/>
        <v/>
      </c>
      <c r="R454" t="str">
        <f>IFERROR(VLOOKUP(L454,Tablas!$A$42:$B$77,2,0),"")</f>
        <v/>
      </c>
      <c r="S454" t="str">
        <f>IFERROR(VLOOKUP(Q454,DMunicipios!$D$2:$E$1115,2,0),"")</f>
        <v/>
      </c>
      <c r="T454" s="23"/>
    </row>
    <row r="455" spans="12:20" x14ac:dyDescent="0.2">
      <c r="L455" s="23"/>
      <c r="Q455" s="23" t="str">
        <f t="shared" ref="Q455:Q518" si="7">L455&amp;M455</f>
        <v/>
      </c>
      <c r="R455" t="str">
        <f>IFERROR(VLOOKUP(L455,Tablas!$A$42:$B$77,2,0),"")</f>
        <v/>
      </c>
      <c r="S455" t="str">
        <f>IFERROR(VLOOKUP(Q455,DMunicipios!$D$2:$E$1115,2,0),"")</f>
        <v/>
      </c>
      <c r="T455" s="23"/>
    </row>
    <row r="456" spans="12:20" x14ac:dyDescent="0.2">
      <c r="L456" s="23"/>
      <c r="Q456" s="23" t="str">
        <f t="shared" si="7"/>
        <v/>
      </c>
      <c r="R456" t="str">
        <f>IFERROR(VLOOKUP(L456,Tablas!$A$42:$B$77,2,0),"")</f>
        <v/>
      </c>
      <c r="S456" t="str">
        <f>IFERROR(VLOOKUP(Q456,DMunicipios!$D$2:$E$1115,2,0),"")</f>
        <v/>
      </c>
      <c r="T456" s="23"/>
    </row>
    <row r="457" spans="12:20" x14ac:dyDescent="0.2">
      <c r="L457" s="23"/>
      <c r="Q457" s="23" t="str">
        <f t="shared" si="7"/>
        <v/>
      </c>
      <c r="R457" t="str">
        <f>IFERROR(VLOOKUP(L457,Tablas!$A$42:$B$77,2,0),"")</f>
        <v/>
      </c>
      <c r="S457" t="str">
        <f>IFERROR(VLOOKUP(Q457,DMunicipios!$D$2:$E$1115,2,0),"")</f>
        <v/>
      </c>
      <c r="T457" s="23"/>
    </row>
    <row r="458" spans="12:20" x14ac:dyDescent="0.2">
      <c r="L458" s="23"/>
      <c r="Q458" s="23" t="str">
        <f t="shared" si="7"/>
        <v/>
      </c>
      <c r="R458" t="str">
        <f>IFERROR(VLOOKUP(L458,Tablas!$A$42:$B$77,2,0),"")</f>
        <v/>
      </c>
      <c r="S458" t="str">
        <f>IFERROR(VLOOKUP(Q458,DMunicipios!$D$2:$E$1115,2,0),"")</f>
        <v/>
      </c>
      <c r="T458" s="23"/>
    </row>
    <row r="459" spans="12:20" x14ac:dyDescent="0.2">
      <c r="L459" s="23"/>
      <c r="Q459" s="23" t="str">
        <f t="shared" si="7"/>
        <v/>
      </c>
      <c r="R459" t="str">
        <f>IFERROR(VLOOKUP(L459,Tablas!$A$42:$B$77,2,0),"")</f>
        <v/>
      </c>
      <c r="S459" t="str">
        <f>IFERROR(VLOOKUP(Q459,DMunicipios!$D$2:$E$1115,2,0),"")</f>
        <v/>
      </c>
      <c r="T459" s="23"/>
    </row>
    <row r="460" spans="12:20" x14ac:dyDescent="0.2">
      <c r="L460" s="23"/>
      <c r="Q460" s="23" t="str">
        <f t="shared" si="7"/>
        <v/>
      </c>
      <c r="R460" t="str">
        <f>IFERROR(VLOOKUP(L460,Tablas!$A$42:$B$77,2,0),"")</f>
        <v/>
      </c>
      <c r="S460" t="str">
        <f>IFERROR(VLOOKUP(Q460,DMunicipios!$D$2:$E$1115,2,0),"")</f>
        <v/>
      </c>
      <c r="T460" s="23"/>
    </row>
    <row r="461" spans="12:20" x14ac:dyDescent="0.2">
      <c r="L461" s="23"/>
      <c r="Q461" s="23" t="str">
        <f t="shared" si="7"/>
        <v/>
      </c>
      <c r="R461" t="str">
        <f>IFERROR(VLOOKUP(L461,Tablas!$A$42:$B$77,2,0),"")</f>
        <v/>
      </c>
      <c r="S461" t="str">
        <f>IFERROR(VLOOKUP(Q461,DMunicipios!$D$2:$E$1115,2,0),"")</f>
        <v/>
      </c>
      <c r="T461" s="23"/>
    </row>
    <row r="462" spans="12:20" x14ac:dyDescent="0.2">
      <c r="L462" s="23"/>
      <c r="Q462" s="23" t="str">
        <f t="shared" si="7"/>
        <v/>
      </c>
      <c r="R462" t="str">
        <f>IFERROR(VLOOKUP(L462,Tablas!$A$42:$B$77,2,0),"")</f>
        <v/>
      </c>
      <c r="S462" t="str">
        <f>IFERROR(VLOOKUP(Q462,DMunicipios!$D$2:$E$1115,2,0),"")</f>
        <v/>
      </c>
      <c r="T462" s="23"/>
    </row>
    <row r="463" spans="12:20" x14ac:dyDescent="0.2">
      <c r="L463" s="23"/>
      <c r="Q463" s="23" t="str">
        <f t="shared" si="7"/>
        <v/>
      </c>
      <c r="R463" t="str">
        <f>IFERROR(VLOOKUP(L463,Tablas!$A$42:$B$77,2,0),"")</f>
        <v/>
      </c>
      <c r="S463" t="str">
        <f>IFERROR(VLOOKUP(Q463,DMunicipios!$D$2:$E$1115,2,0),"")</f>
        <v/>
      </c>
      <c r="T463" s="23"/>
    </row>
    <row r="464" spans="12:20" x14ac:dyDescent="0.2">
      <c r="L464" s="23"/>
      <c r="Q464" s="23" t="str">
        <f t="shared" si="7"/>
        <v/>
      </c>
      <c r="R464" t="str">
        <f>IFERROR(VLOOKUP(L464,Tablas!$A$42:$B$77,2,0),"")</f>
        <v/>
      </c>
      <c r="S464" t="str">
        <f>IFERROR(VLOOKUP(Q464,DMunicipios!$D$2:$E$1115,2,0),"")</f>
        <v/>
      </c>
      <c r="T464" s="23"/>
    </row>
    <row r="465" spans="12:20" x14ac:dyDescent="0.2">
      <c r="L465" s="23"/>
      <c r="Q465" s="23" t="str">
        <f t="shared" si="7"/>
        <v/>
      </c>
      <c r="R465" t="str">
        <f>IFERROR(VLOOKUP(L465,Tablas!$A$42:$B$77,2,0),"")</f>
        <v/>
      </c>
      <c r="S465" t="str">
        <f>IFERROR(VLOOKUP(Q465,DMunicipios!$D$2:$E$1115,2,0),"")</f>
        <v/>
      </c>
      <c r="T465" s="23"/>
    </row>
    <row r="466" spans="12:20" x14ac:dyDescent="0.2">
      <c r="L466" s="23"/>
      <c r="Q466" s="23" t="str">
        <f t="shared" si="7"/>
        <v/>
      </c>
      <c r="R466" t="str">
        <f>IFERROR(VLOOKUP(L466,Tablas!$A$42:$B$77,2,0),"")</f>
        <v/>
      </c>
      <c r="S466" t="str">
        <f>IFERROR(VLOOKUP(Q466,DMunicipios!$D$2:$E$1115,2,0),"")</f>
        <v/>
      </c>
      <c r="T466" s="23"/>
    </row>
    <row r="467" spans="12:20" x14ac:dyDescent="0.2">
      <c r="L467" s="23"/>
      <c r="Q467" s="23" t="str">
        <f t="shared" si="7"/>
        <v/>
      </c>
      <c r="R467" t="str">
        <f>IFERROR(VLOOKUP(L467,Tablas!$A$42:$B$77,2,0),"")</f>
        <v/>
      </c>
      <c r="S467" t="str">
        <f>IFERROR(VLOOKUP(Q467,DMunicipios!$D$2:$E$1115,2,0),"")</f>
        <v/>
      </c>
      <c r="T467" s="23"/>
    </row>
    <row r="468" spans="12:20" x14ac:dyDescent="0.2">
      <c r="L468" s="23"/>
      <c r="Q468" s="23" t="str">
        <f t="shared" si="7"/>
        <v/>
      </c>
      <c r="R468" t="str">
        <f>IFERROR(VLOOKUP(L468,Tablas!$A$42:$B$77,2,0),"")</f>
        <v/>
      </c>
      <c r="S468" t="str">
        <f>IFERROR(VLOOKUP(Q468,DMunicipios!$D$2:$E$1115,2,0),"")</f>
        <v/>
      </c>
      <c r="T468" s="23"/>
    </row>
    <row r="469" spans="12:20" x14ac:dyDescent="0.2">
      <c r="L469" s="23"/>
      <c r="Q469" s="23" t="str">
        <f t="shared" si="7"/>
        <v/>
      </c>
      <c r="R469" t="str">
        <f>IFERROR(VLOOKUP(L469,Tablas!$A$42:$B$77,2,0),"")</f>
        <v/>
      </c>
      <c r="S469" t="str">
        <f>IFERROR(VLOOKUP(Q469,DMunicipios!$D$2:$E$1115,2,0),"")</f>
        <v/>
      </c>
      <c r="T469" s="23"/>
    </row>
    <row r="470" spans="12:20" x14ac:dyDescent="0.2">
      <c r="L470" s="23"/>
      <c r="Q470" s="23" t="str">
        <f t="shared" si="7"/>
        <v/>
      </c>
      <c r="R470" t="str">
        <f>IFERROR(VLOOKUP(L470,Tablas!$A$42:$B$77,2,0),"")</f>
        <v/>
      </c>
      <c r="S470" t="str">
        <f>IFERROR(VLOOKUP(Q470,DMunicipios!$D$2:$E$1115,2,0),"")</f>
        <v/>
      </c>
      <c r="T470" s="23"/>
    </row>
    <row r="471" spans="12:20" x14ac:dyDescent="0.2">
      <c r="L471" s="23"/>
      <c r="Q471" s="23" t="str">
        <f t="shared" si="7"/>
        <v/>
      </c>
      <c r="R471" t="str">
        <f>IFERROR(VLOOKUP(L471,Tablas!$A$42:$B$77,2,0),"")</f>
        <v/>
      </c>
      <c r="S471" t="str">
        <f>IFERROR(VLOOKUP(Q471,DMunicipios!$D$2:$E$1115,2,0),"")</f>
        <v/>
      </c>
      <c r="T471" s="23"/>
    </row>
    <row r="472" spans="12:20" x14ac:dyDescent="0.2">
      <c r="L472" s="23"/>
      <c r="Q472" s="23" t="str">
        <f t="shared" si="7"/>
        <v/>
      </c>
      <c r="R472" t="str">
        <f>IFERROR(VLOOKUP(L472,Tablas!$A$42:$B$77,2,0),"")</f>
        <v/>
      </c>
      <c r="S472" t="str">
        <f>IFERROR(VLOOKUP(Q472,DMunicipios!$D$2:$E$1115,2,0),"")</f>
        <v/>
      </c>
      <c r="T472" s="23"/>
    </row>
    <row r="473" spans="12:20" x14ac:dyDescent="0.2">
      <c r="L473" s="23"/>
      <c r="Q473" s="23" t="str">
        <f t="shared" si="7"/>
        <v/>
      </c>
      <c r="R473" t="str">
        <f>IFERROR(VLOOKUP(L473,Tablas!$A$42:$B$77,2,0),"")</f>
        <v/>
      </c>
      <c r="S473" t="str">
        <f>IFERROR(VLOOKUP(Q473,DMunicipios!$D$2:$E$1115,2,0),"")</f>
        <v/>
      </c>
      <c r="T473" s="23"/>
    </row>
    <row r="474" spans="12:20" x14ac:dyDescent="0.2">
      <c r="L474" s="23"/>
      <c r="Q474" s="23" t="str">
        <f t="shared" si="7"/>
        <v/>
      </c>
      <c r="R474" t="str">
        <f>IFERROR(VLOOKUP(L474,Tablas!$A$42:$B$77,2,0),"")</f>
        <v/>
      </c>
      <c r="S474" t="str">
        <f>IFERROR(VLOOKUP(Q474,DMunicipios!$D$2:$E$1115,2,0),"")</f>
        <v/>
      </c>
      <c r="T474" s="23"/>
    </row>
    <row r="475" spans="12:20" x14ac:dyDescent="0.2">
      <c r="L475" s="23"/>
      <c r="Q475" s="23" t="str">
        <f t="shared" si="7"/>
        <v/>
      </c>
      <c r="R475" t="str">
        <f>IFERROR(VLOOKUP(L475,Tablas!$A$42:$B$77,2,0),"")</f>
        <v/>
      </c>
      <c r="S475" t="str">
        <f>IFERROR(VLOOKUP(Q475,DMunicipios!$D$2:$E$1115,2,0),"")</f>
        <v/>
      </c>
      <c r="T475" s="23"/>
    </row>
    <row r="476" spans="12:20" x14ac:dyDescent="0.2">
      <c r="L476" s="23"/>
      <c r="Q476" s="23" t="str">
        <f t="shared" si="7"/>
        <v/>
      </c>
      <c r="R476" t="str">
        <f>IFERROR(VLOOKUP(L476,Tablas!$A$42:$B$77,2,0),"")</f>
        <v/>
      </c>
      <c r="S476" t="str">
        <f>IFERROR(VLOOKUP(Q476,DMunicipios!$D$2:$E$1115,2,0),"")</f>
        <v/>
      </c>
      <c r="T476" s="23"/>
    </row>
    <row r="477" spans="12:20" x14ac:dyDescent="0.2">
      <c r="L477" s="23"/>
      <c r="Q477" s="23" t="str">
        <f t="shared" si="7"/>
        <v/>
      </c>
      <c r="R477" t="str">
        <f>IFERROR(VLOOKUP(L477,Tablas!$A$42:$B$77,2,0),"")</f>
        <v/>
      </c>
      <c r="S477" t="str">
        <f>IFERROR(VLOOKUP(Q477,DMunicipios!$D$2:$E$1115,2,0),"")</f>
        <v/>
      </c>
      <c r="T477" s="23"/>
    </row>
    <row r="478" spans="12:20" x14ac:dyDescent="0.2">
      <c r="L478" s="23"/>
      <c r="Q478" s="23" t="str">
        <f t="shared" si="7"/>
        <v/>
      </c>
      <c r="R478" t="str">
        <f>IFERROR(VLOOKUP(L478,Tablas!$A$42:$B$77,2,0),"")</f>
        <v/>
      </c>
      <c r="S478" t="str">
        <f>IFERROR(VLOOKUP(Q478,DMunicipios!$D$2:$E$1115,2,0),"")</f>
        <v/>
      </c>
      <c r="T478" s="23"/>
    </row>
    <row r="479" spans="12:20" x14ac:dyDescent="0.2">
      <c r="L479" s="23"/>
      <c r="Q479" s="23" t="str">
        <f t="shared" si="7"/>
        <v/>
      </c>
      <c r="R479" t="str">
        <f>IFERROR(VLOOKUP(L479,Tablas!$A$42:$B$77,2,0),"")</f>
        <v/>
      </c>
      <c r="S479" t="str">
        <f>IFERROR(VLOOKUP(Q479,DMunicipios!$D$2:$E$1115,2,0),"")</f>
        <v/>
      </c>
      <c r="T479" s="23"/>
    </row>
    <row r="480" spans="12:20" x14ac:dyDescent="0.2">
      <c r="L480" s="23"/>
      <c r="Q480" s="23" t="str">
        <f t="shared" si="7"/>
        <v/>
      </c>
      <c r="R480" t="str">
        <f>IFERROR(VLOOKUP(L480,Tablas!$A$42:$B$77,2,0),"")</f>
        <v/>
      </c>
      <c r="S480" t="str">
        <f>IFERROR(VLOOKUP(Q480,DMunicipios!$D$2:$E$1115,2,0),"")</f>
        <v/>
      </c>
      <c r="T480" s="23"/>
    </row>
    <row r="481" spans="12:20" x14ac:dyDescent="0.2">
      <c r="L481" s="23"/>
      <c r="Q481" s="23" t="str">
        <f t="shared" si="7"/>
        <v/>
      </c>
      <c r="R481" t="str">
        <f>IFERROR(VLOOKUP(L481,Tablas!$A$42:$B$77,2,0),"")</f>
        <v/>
      </c>
      <c r="S481" t="str">
        <f>IFERROR(VLOOKUP(Q481,DMunicipios!$D$2:$E$1115,2,0),"")</f>
        <v/>
      </c>
      <c r="T481" s="23"/>
    </row>
    <row r="482" spans="12:20" x14ac:dyDescent="0.2">
      <c r="L482" s="23"/>
      <c r="Q482" s="23" t="str">
        <f t="shared" si="7"/>
        <v/>
      </c>
      <c r="R482" t="str">
        <f>IFERROR(VLOOKUP(L482,Tablas!$A$42:$B$77,2,0),"")</f>
        <v/>
      </c>
      <c r="S482" t="str">
        <f>IFERROR(VLOOKUP(Q482,DMunicipios!$D$2:$E$1115,2,0),"")</f>
        <v/>
      </c>
      <c r="T482" s="23"/>
    </row>
    <row r="483" spans="12:20" x14ac:dyDescent="0.2">
      <c r="L483" s="23"/>
      <c r="Q483" s="23" t="str">
        <f t="shared" si="7"/>
        <v/>
      </c>
      <c r="R483" t="str">
        <f>IFERROR(VLOOKUP(L483,Tablas!$A$42:$B$77,2,0),"")</f>
        <v/>
      </c>
      <c r="S483" t="str">
        <f>IFERROR(VLOOKUP(Q483,DMunicipios!$D$2:$E$1115,2,0),"")</f>
        <v/>
      </c>
      <c r="T483" s="23"/>
    </row>
    <row r="484" spans="12:20" x14ac:dyDescent="0.2">
      <c r="L484" s="23"/>
      <c r="Q484" s="23" t="str">
        <f t="shared" si="7"/>
        <v/>
      </c>
      <c r="R484" t="str">
        <f>IFERROR(VLOOKUP(L484,Tablas!$A$42:$B$77,2,0),"")</f>
        <v/>
      </c>
      <c r="S484" t="str">
        <f>IFERROR(VLOOKUP(Q484,DMunicipios!$D$2:$E$1115,2,0),"")</f>
        <v/>
      </c>
      <c r="T484" s="23"/>
    </row>
    <row r="485" spans="12:20" x14ac:dyDescent="0.2">
      <c r="L485" s="23"/>
      <c r="Q485" s="23" t="str">
        <f t="shared" si="7"/>
        <v/>
      </c>
      <c r="R485" t="str">
        <f>IFERROR(VLOOKUP(L485,Tablas!$A$42:$B$77,2,0),"")</f>
        <v/>
      </c>
      <c r="S485" t="str">
        <f>IFERROR(VLOOKUP(Q485,DMunicipios!$D$2:$E$1115,2,0),"")</f>
        <v/>
      </c>
      <c r="T485" s="23"/>
    </row>
    <row r="486" spans="12:20" x14ac:dyDescent="0.2">
      <c r="L486" s="23"/>
      <c r="Q486" s="23" t="str">
        <f t="shared" si="7"/>
        <v/>
      </c>
      <c r="R486" t="str">
        <f>IFERROR(VLOOKUP(L486,Tablas!$A$42:$B$77,2,0),"")</f>
        <v/>
      </c>
      <c r="S486" t="str">
        <f>IFERROR(VLOOKUP(Q486,DMunicipios!$D$2:$E$1115,2,0),"")</f>
        <v/>
      </c>
      <c r="T486" s="23"/>
    </row>
    <row r="487" spans="12:20" x14ac:dyDescent="0.2">
      <c r="L487" s="23"/>
      <c r="Q487" s="23" t="str">
        <f t="shared" si="7"/>
        <v/>
      </c>
      <c r="R487" t="str">
        <f>IFERROR(VLOOKUP(L487,Tablas!$A$42:$B$77,2,0),"")</f>
        <v/>
      </c>
      <c r="S487" t="str">
        <f>IFERROR(VLOOKUP(Q487,DMunicipios!$D$2:$E$1115,2,0),"")</f>
        <v/>
      </c>
      <c r="T487" s="23"/>
    </row>
    <row r="488" spans="12:20" x14ac:dyDescent="0.2">
      <c r="L488" s="23"/>
      <c r="Q488" s="23" t="str">
        <f t="shared" si="7"/>
        <v/>
      </c>
      <c r="R488" t="str">
        <f>IFERROR(VLOOKUP(L488,Tablas!$A$42:$B$77,2,0),"")</f>
        <v/>
      </c>
      <c r="S488" t="str">
        <f>IFERROR(VLOOKUP(Q488,DMunicipios!$D$2:$E$1115,2,0),"")</f>
        <v/>
      </c>
      <c r="T488" s="23"/>
    </row>
    <row r="489" spans="12:20" x14ac:dyDescent="0.2">
      <c r="L489" s="23"/>
      <c r="Q489" s="23" t="str">
        <f t="shared" si="7"/>
        <v/>
      </c>
      <c r="R489" t="str">
        <f>IFERROR(VLOOKUP(L489,Tablas!$A$42:$B$77,2,0),"")</f>
        <v/>
      </c>
      <c r="S489" t="str">
        <f>IFERROR(VLOOKUP(Q489,DMunicipios!$D$2:$E$1115,2,0),"")</f>
        <v/>
      </c>
      <c r="T489" s="23"/>
    </row>
    <row r="490" spans="12:20" x14ac:dyDescent="0.2">
      <c r="L490" s="23"/>
      <c r="Q490" s="23" t="str">
        <f t="shared" si="7"/>
        <v/>
      </c>
      <c r="R490" t="str">
        <f>IFERROR(VLOOKUP(L490,Tablas!$A$42:$B$77,2,0),"")</f>
        <v/>
      </c>
      <c r="S490" t="str">
        <f>IFERROR(VLOOKUP(Q490,DMunicipios!$D$2:$E$1115,2,0),"")</f>
        <v/>
      </c>
      <c r="T490" s="23"/>
    </row>
    <row r="491" spans="12:20" x14ac:dyDescent="0.2">
      <c r="L491" s="23"/>
      <c r="Q491" s="23" t="str">
        <f t="shared" si="7"/>
        <v/>
      </c>
      <c r="R491" t="str">
        <f>IFERROR(VLOOKUP(L491,Tablas!$A$42:$B$77,2,0),"")</f>
        <v/>
      </c>
      <c r="S491" t="str">
        <f>IFERROR(VLOOKUP(Q491,DMunicipios!$D$2:$E$1115,2,0),"")</f>
        <v/>
      </c>
      <c r="T491" s="23"/>
    </row>
    <row r="492" spans="12:20" x14ac:dyDescent="0.2">
      <c r="L492" s="23"/>
      <c r="Q492" s="23" t="str">
        <f t="shared" si="7"/>
        <v/>
      </c>
      <c r="R492" t="str">
        <f>IFERROR(VLOOKUP(L492,Tablas!$A$42:$B$77,2,0),"")</f>
        <v/>
      </c>
      <c r="S492" t="str">
        <f>IFERROR(VLOOKUP(Q492,DMunicipios!$D$2:$E$1115,2,0),"")</f>
        <v/>
      </c>
      <c r="T492" s="23"/>
    </row>
    <row r="493" spans="12:20" x14ac:dyDescent="0.2">
      <c r="L493" s="23"/>
      <c r="Q493" s="23" t="str">
        <f t="shared" si="7"/>
        <v/>
      </c>
      <c r="R493" t="str">
        <f>IFERROR(VLOOKUP(L493,Tablas!$A$42:$B$77,2,0),"")</f>
        <v/>
      </c>
      <c r="S493" t="str">
        <f>IFERROR(VLOOKUP(Q493,DMunicipios!$D$2:$E$1115,2,0),"")</f>
        <v/>
      </c>
      <c r="T493" s="23"/>
    </row>
    <row r="494" spans="12:20" x14ac:dyDescent="0.2">
      <c r="L494" s="23"/>
      <c r="Q494" s="23" t="str">
        <f t="shared" si="7"/>
        <v/>
      </c>
      <c r="R494" t="str">
        <f>IFERROR(VLOOKUP(L494,Tablas!$A$42:$B$77,2,0),"")</f>
        <v/>
      </c>
      <c r="S494" t="str">
        <f>IFERROR(VLOOKUP(Q494,DMunicipios!$D$2:$E$1115,2,0),"")</f>
        <v/>
      </c>
      <c r="T494" s="23"/>
    </row>
    <row r="495" spans="12:20" x14ac:dyDescent="0.2">
      <c r="L495" s="23"/>
      <c r="Q495" s="23" t="str">
        <f t="shared" si="7"/>
        <v/>
      </c>
      <c r="R495" t="str">
        <f>IFERROR(VLOOKUP(L495,Tablas!$A$42:$B$77,2,0),"")</f>
        <v/>
      </c>
      <c r="S495" t="str">
        <f>IFERROR(VLOOKUP(Q495,DMunicipios!$D$2:$E$1115,2,0),"")</f>
        <v/>
      </c>
      <c r="T495" s="23"/>
    </row>
    <row r="496" spans="12:20" x14ac:dyDescent="0.2">
      <c r="L496" s="23"/>
      <c r="Q496" s="23" t="str">
        <f t="shared" si="7"/>
        <v/>
      </c>
      <c r="R496" t="str">
        <f>IFERROR(VLOOKUP(L496,Tablas!$A$42:$B$77,2,0),"")</f>
        <v/>
      </c>
      <c r="S496" t="str">
        <f>IFERROR(VLOOKUP(Q496,DMunicipios!$D$2:$E$1115,2,0),"")</f>
        <v/>
      </c>
      <c r="T496" s="23"/>
    </row>
    <row r="497" spans="12:20" x14ac:dyDescent="0.2">
      <c r="L497" s="23"/>
      <c r="Q497" s="23" t="str">
        <f t="shared" si="7"/>
        <v/>
      </c>
      <c r="R497" t="str">
        <f>IFERROR(VLOOKUP(L497,Tablas!$A$42:$B$77,2,0),"")</f>
        <v/>
      </c>
      <c r="S497" t="str">
        <f>IFERROR(VLOOKUP(Q497,DMunicipios!$D$2:$E$1115,2,0),"")</f>
        <v/>
      </c>
      <c r="T497" s="23"/>
    </row>
    <row r="498" spans="12:20" x14ac:dyDescent="0.2">
      <c r="L498" s="23"/>
      <c r="Q498" s="23" t="str">
        <f t="shared" si="7"/>
        <v/>
      </c>
      <c r="R498" t="str">
        <f>IFERROR(VLOOKUP(L498,Tablas!$A$42:$B$77,2,0),"")</f>
        <v/>
      </c>
      <c r="S498" t="str">
        <f>IFERROR(VLOOKUP(Q498,DMunicipios!$D$2:$E$1115,2,0),"")</f>
        <v/>
      </c>
      <c r="T498" s="23"/>
    </row>
    <row r="499" spans="12:20" x14ac:dyDescent="0.2">
      <c r="L499" s="23"/>
      <c r="Q499" s="23" t="str">
        <f t="shared" si="7"/>
        <v/>
      </c>
      <c r="R499" t="str">
        <f>IFERROR(VLOOKUP(L499,Tablas!$A$42:$B$77,2,0),"")</f>
        <v/>
      </c>
      <c r="S499" t="str">
        <f>IFERROR(VLOOKUP(Q499,DMunicipios!$D$2:$E$1115,2,0),"")</f>
        <v/>
      </c>
      <c r="T499" s="23"/>
    </row>
    <row r="500" spans="12:20" x14ac:dyDescent="0.2">
      <c r="L500" s="23"/>
      <c r="Q500" s="23" t="str">
        <f t="shared" si="7"/>
        <v/>
      </c>
      <c r="R500" t="str">
        <f>IFERROR(VLOOKUP(L500,Tablas!$A$42:$B$77,2,0),"")</f>
        <v/>
      </c>
      <c r="S500" t="str">
        <f>IFERROR(VLOOKUP(Q500,DMunicipios!$D$2:$E$1115,2,0),"")</f>
        <v/>
      </c>
      <c r="T500" s="23"/>
    </row>
    <row r="501" spans="12:20" x14ac:dyDescent="0.2">
      <c r="L501" s="23"/>
      <c r="Q501" s="23" t="str">
        <f t="shared" si="7"/>
        <v/>
      </c>
      <c r="R501" t="str">
        <f>IFERROR(VLOOKUP(L501,Tablas!$A$42:$B$77,2,0),"")</f>
        <v/>
      </c>
      <c r="S501" t="str">
        <f>IFERROR(VLOOKUP(Q501,DMunicipios!$D$2:$E$1115,2,0),"")</f>
        <v/>
      </c>
      <c r="T501" s="23"/>
    </row>
    <row r="502" spans="12:20" x14ac:dyDescent="0.2">
      <c r="L502" s="23"/>
      <c r="Q502" s="23" t="str">
        <f t="shared" si="7"/>
        <v/>
      </c>
      <c r="R502" t="str">
        <f>IFERROR(VLOOKUP(L502,Tablas!$A$42:$B$77,2,0),"")</f>
        <v/>
      </c>
      <c r="S502" t="str">
        <f>IFERROR(VLOOKUP(Q502,DMunicipios!$D$2:$E$1115,2,0),"")</f>
        <v/>
      </c>
      <c r="T502" s="23"/>
    </row>
    <row r="503" spans="12:20" x14ac:dyDescent="0.2">
      <c r="L503" s="23"/>
      <c r="Q503" s="23" t="str">
        <f t="shared" si="7"/>
        <v/>
      </c>
      <c r="R503" t="str">
        <f>IFERROR(VLOOKUP(L503,Tablas!$A$42:$B$77,2,0),"")</f>
        <v/>
      </c>
      <c r="S503" t="str">
        <f>IFERROR(VLOOKUP(Q503,DMunicipios!$D$2:$E$1115,2,0),"")</f>
        <v/>
      </c>
      <c r="T503" s="23"/>
    </row>
    <row r="504" spans="12:20" x14ac:dyDescent="0.2">
      <c r="L504" s="23"/>
      <c r="Q504" s="23" t="str">
        <f t="shared" si="7"/>
        <v/>
      </c>
      <c r="R504" t="str">
        <f>IFERROR(VLOOKUP(L504,Tablas!$A$42:$B$77,2,0),"")</f>
        <v/>
      </c>
      <c r="S504" t="str">
        <f>IFERROR(VLOOKUP(Q504,DMunicipios!$D$2:$E$1115,2,0),"")</f>
        <v/>
      </c>
      <c r="T504" s="23"/>
    </row>
    <row r="505" spans="12:20" x14ac:dyDescent="0.2">
      <c r="L505" s="23"/>
      <c r="Q505" s="23" t="str">
        <f t="shared" si="7"/>
        <v/>
      </c>
      <c r="R505" t="str">
        <f>IFERROR(VLOOKUP(L505,Tablas!$A$42:$B$77,2,0),"")</f>
        <v/>
      </c>
      <c r="S505" t="str">
        <f>IFERROR(VLOOKUP(Q505,DMunicipios!$D$2:$E$1115,2,0),"")</f>
        <v/>
      </c>
      <c r="T505" s="23"/>
    </row>
    <row r="506" spans="12:20" x14ac:dyDescent="0.2">
      <c r="L506" s="23"/>
      <c r="Q506" s="23" t="str">
        <f t="shared" si="7"/>
        <v/>
      </c>
      <c r="R506" t="str">
        <f>IFERROR(VLOOKUP(L506,Tablas!$A$42:$B$77,2,0),"")</f>
        <v/>
      </c>
      <c r="S506" t="str">
        <f>IFERROR(VLOOKUP(Q506,DMunicipios!$D$2:$E$1115,2,0),"")</f>
        <v/>
      </c>
      <c r="T506" s="23"/>
    </row>
    <row r="507" spans="12:20" x14ac:dyDescent="0.2">
      <c r="L507" s="23"/>
      <c r="Q507" s="23" t="str">
        <f t="shared" si="7"/>
        <v/>
      </c>
      <c r="R507" t="str">
        <f>IFERROR(VLOOKUP(L507,Tablas!$A$42:$B$77,2,0),"")</f>
        <v/>
      </c>
      <c r="S507" t="str">
        <f>IFERROR(VLOOKUP(Q507,DMunicipios!$D$2:$E$1115,2,0),"")</f>
        <v/>
      </c>
      <c r="T507" s="23"/>
    </row>
    <row r="508" spans="12:20" x14ac:dyDescent="0.2">
      <c r="L508" s="23"/>
      <c r="Q508" s="23" t="str">
        <f t="shared" si="7"/>
        <v/>
      </c>
      <c r="R508" t="str">
        <f>IFERROR(VLOOKUP(L508,Tablas!$A$42:$B$77,2,0),"")</f>
        <v/>
      </c>
      <c r="S508" t="str">
        <f>IFERROR(VLOOKUP(Q508,DMunicipios!$D$2:$E$1115,2,0),"")</f>
        <v/>
      </c>
      <c r="T508" s="23"/>
    </row>
    <row r="509" spans="12:20" x14ac:dyDescent="0.2">
      <c r="L509" s="23"/>
      <c r="Q509" s="23" t="str">
        <f t="shared" si="7"/>
        <v/>
      </c>
      <c r="R509" t="str">
        <f>IFERROR(VLOOKUP(L509,Tablas!$A$42:$B$77,2,0),"")</f>
        <v/>
      </c>
      <c r="S509" t="str">
        <f>IFERROR(VLOOKUP(Q509,DMunicipios!$D$2:$E$1115,2,0),"")</f>
        <v/>
      </c>
      <c r="T509" s="23"/>
    </row>
    <row r="510" spans="12:20" x14ac:dyDescent="0.2">
      <c r="L510" s="23"/>
      <c r="Q510" s="23" t="str">
        <f t="shared" si="7"/>
        <v/>
      </c>
      <c r="R510" t="str">
        <f>IFERROR(VLOOKUP(L510,Tablas!$A$42:$B$77,2,0),"")</f>
        <v/>
      </c>
      <c r="S510" t="str">
        <f>IFERROR(VLOOKUP(Q510,DMunicipios!$D$2:$E$1115,2,0),"")</f>
        <v/>
      </c>
      <c r="T510" s="23"/>
    </row>
    <row r="511" spans="12:20" x14ac:dyDescent="0.2">
      <c r="L511" s="23"/>
      <c r="Q511" s="23" t="str">
        <f t="shared" si="7"/>
        <v/>
      </c>
      <c r="R511" t="str">
        <f>IFERROR(VLOOKUP(L511,Tablas!$A$42:$B$77,2,0),"")</f>
        <v/>
      </c>
      <c r="S511" t="str">
        <f>IFERROR(VLOOKUP(Q511,DMunicipios!$D$2:$E$1115,2,0),"")</f>
        <v/>
      </c>
      <c r="T511" s="23"/>
    </row>
    <row r="512" spans="12:20" x14ac:dyDescent="0.2">
      <c r="L512" s="23"/>
      <c r="Q512" s="23" t="str">
        <f t="shared" si="7"/>
        <v/>
      </c>
      <c r="R512" t="str">
        <f>IFERROR(VLOOKUP(L512,Tablas!$A$42:$B$77,2,0),"")</f>
        <v/>
      </c>
      <c r="S512" t="str">
        <f>IFERROR(VLOOKUP(Q512,DMunicipios!$D$2:$E$1115,2,0),"")</f>
        <v/>
      </c>
      <c r="T512" s="23"/>
    </row>
    <row r="513" spans="12:20" x14ac:dyDescent="0.2">
      <c r="L513" s="23"/>
      <c r="Q513" s="23" t="str">
        <f t="shared" si="7"/>
        <v/>
      </c>
      <c r="R513" t="str">
        <f>IFERROR(VLOOKUP(L513,Tablas!$A$42:$B$77,2,0),"")</f>
        <v/>
      </c>
      <c r="S513" t="str">
        <f>IFERROR(VLOOKUP(Q513,DMunicipios!$D$2:$E$1115,2,0),"")</f>
        <v/>
      </c>
      <c r="T513" s="23"/>
    </row>
    <row r="514" spans="12:20" x14ac:dyDescent="0.2">
      <c r="L514" s="23"/>
      <c r="Q514" s="23" t="str">
        <f t="shared" si="7"/>
        <v/>
      </c>
      <c r="R514" t="str">
        <f>IFERROR(VLOOKUP(L514,Tablas!$A$42:$B$77,2,0),"")</f>
        <v/>
      </c>
      <c r="S514" t="str">
        <f>IFERROR(VLOOKUP(Q514,DMunicipios!$D$2:$E$1115,2,0),"")</f>
        <v/>
      </c>
      <c r="T514" s="23"/>
    </row>
    <row r="515" spans="12:20" x14ac:dyDescent="0.2">
      <c r="L515" s="23"/>
      <c r="Q515" s="23" t="str">
        <f t="shared" si="7"/>
        <v/>
      </c>
      <c r="R515" t="str">
        <f>IFERROR(VLOOKUP(L515,Tablas!$A$42:$B$77,2,0),"")</f>
        <v/>
      </c>
      <c r="S515" t="str">
        <f>IFERROR(VLOOKUP(Q515,DMunicipios!$D$2:$E$1115,2,0),"")</f>
        <v/>
      </c>
      <c r="T515" s="23"/>
    </row>
    <row r="516" spans="12:20" x14ac:dyDescent="0.2">
      <c r="L516" s="23"/>
      <c r="Q516" s="23" t="str">
        <f t="shared" si="7"/>
        <v/>
      </c>
      <c r="R516" t="str">
        <f>IFERROR(VLOOKUP(L516,Tablas!$A$42:$B$77,2,0),"")</f>
        <v/>
      </c>
      <c r="S516" t="str">
        <f>IFERROR(VLOOKUP(Q516,DMunicipios!$D$2:$E$1115,2,0),"")</f>
        <v/>
      </c>
      <c r="T516" s="23"/>
    </row>
    <row r="517" spans="12:20" x14ac:dyDescent="0.2">
      <c r="L517" s="23"/>
      <c r="Q517" s="23" t="str">
        <f t="shared" si="7"/>
        <v/>
      </c>
      <c r="R517" t="str">
        <f>IFERROR(VLOOKUP(L517,Tablas!$A$42:$B$77,2,0),"")</f>
        <v/>
      </c>
      <c r="S517" t="str">
        <f>IFERROR(VLOOKUP(Q517,DMunicipios!$D$2:$E$1115,2,0),"")</f>
        <v/>
      </c>
      <c r="T517" s="23"/>
    </row>
    <row r="518" spans="12:20" x14ac:dyDescent="0.2">
      <c r="L518" s="23"/>
      <c r="Q518" s="23" t="str">
        <f t="shared" si="7"/>
        <v/>
      </c>
      <c r="R518" t="str">
        <f>IFERROR(VLOOKUP(L518,Tablas!$A$42:$B$77,2,0),"")</f>
        <v/>
      </c>
      <c r="S518" t="str">
        <f>IFERROR(VLOOKUP(Q518,DMunicipios!$D$2:$E$1115,2,0),"")</f>
        <v/>
      </c>
      <c r="T518" s="23"/>
    </row>
    <row r="519" spans="12:20" x14ac:dyDescent="0.2">
      <c r="L519" s="23"/>
      <c r="Q519" s="23" t="str">
        <f t="shared" ref="Q519:Q582" si="8">L519&amp;M519</f>
        <v/>
      </c>
      <c r="R519" t="str">
        <f>IFERROR(VLOOKUP(L519,Tablas!$A$42:$B$77,2,0),"")</f>
        <v/>
      </c>
      <c r="S519" t="str">
        <f>IFERROR(VLOOKUP(Q519,DMunicipios!$D$2:$E$1115,2,0),"")</f>
        <v/>
      </c>
      <c r="T519" s="23"/>
    </row>
    <row r="520" spans="12:20" x14ac:dyDescent="0.2">
      <c r="L520" s="23"/>
      <c r="Q520" s="23" t="str">
        <f t="shared" si="8"/>
        <v/>
      </c>
      <c r="R520" t="str">
        <f>IFERROR(VLOOKUP(L520,Tablas!$A$42:$B$77,2,0),"")</f>
        <v/>
      </c>
      <c r="S520" t="str">
        <f>IFERROR(VLOOKUP(Q520,DMunicipios!$D$2:$E$1115,2,0),"")</f>
        <v/>
      </c>
      <c r="T520" s="23"/>
    </row>
    <row r="521" spans="12:20" x14ac:dyDescent="0.2">
      <c r="L521" s="23"/>
      <c r="Q521" s="23" t="str">
        <f t="shared" si="8"/>
        <v/>
      </c>
      <c r="R521" t="str">
        <f>IFERROR(VLOOKUP(L521,Tablas!$A$42:$B$77,2,0),"")</f>
        <v/>
      </c>
      <c r="S521" t="str">
        <f>IFERROR(VLOOKUP(Q521,DMunicipios!$D$2:$E$1115,2,0),"")</f>
        <v/>
      </c>
      <c r="T521" s="23"/>
    </row>
    <row r="522" spans="12:20" x14ac:dyDescent="0.2">
      <c r="L522" s="23"/>
      <c r="Q522" s="23" t="str">
        <f t="shared" si="8"/>
        <v/>
      </c>
      <c r="R522" t="str">
        <f>IFERROR(VLOOKUP(L522,Tablas!$A$42:$B$77,2,0),"")</f>
        <v/>
      </c>
      <c r="S522" t="str">
        <f>IFERROR(VLOOKUP(Q522,DMunicipios!$D$2:$E$1115,2,0),"")</f>
        <v/>
      </c>
      <c r="T522" s="23"/>
    </row>
    <row r="523" spans="12:20" x14ac:dyDescent="0.2">
      <c r="L523" s="23"/>
      <c r="Q523" s="23" t="str">
        <f t="shared" si="8"/>
        <v/>
      </c>
      <c r="R523" t="str">
        <f>IFERROR(VLOOKUP(L523,Tablas!$A$42:$B$77,2,0),"")</f>
        <v/>
      </c>
      <c r="S523" t="str">
        <f>IFERROR(VLOOKUP(Q523,DMunicipios!$D$2:$E$1115,2,0),"")</f>
        <v/>
      </c>
      <c r="T523" s="23"/>
    </row>
    <row r="524" spans="12:20" x14ac:dyDescent="0.2">
      <c r="L524" s="23"/>
      <c r="Q524" s="23" t="str">
        <f t="shared" si="8"/>
        <v/>
      </c>
      <c r="R524" t="str">
        <f>IFERROR(VLOOKUP(L524,Tablas!$A$42:$B$77,2,0),"")</f>
        <v/>
      </c>
      <c r="S524" t="str">
        <f>IFERROR(VLOOKUP(Q524,DMunicipios!$D$2:$E$1115,2,0),"")</f>
        <v/>
      </c>
      <c r="T524" s="23"/>
    </row>
    <row r="525" spans="12:20" x14ac:dyDescent="0.2">
      <c r="L525" s="23"/>
      <c r="Q525" s="23" t="str">
        <f t="shared" si="8"/>
        <v/>
      </c>
      <c r="R525" t="str">
        <f>IFERROR(VLOOKUP(L525,Tablas!$A$42:$B$77,2,0),"")</f>
        <v/>
      </c>
      <c r="S525" t="str">
        <f>IFERROR(VLOOKUP(Q525,DMunicipios!$D$2:$E$1115,2,0),"")</f>
        <v/>
      </c>
      <c r="T525" s="23"/>
    </row>
    <row r="526" spans="12:20" x14ac:dyDescent="0.2">
      <c r="L526" s="23"/>
      <c r="Q526" s="23" t="str">
        <f t="shared" si="8"/>
        <v/>
      </c>
      <c r="R526" t="str">
        <f>IFERROR(VLOOKUP(L526,Tablas!$A$42:$B$77,2,0),"")</f>
        <v/>
      </c>
      <c r="S526" t="str">
        <f>IFERROR(VLOOKUP(Q526,DMunicipios!$D$2:$E$1115,2,0),"")</f>
        <v/>
      </c>
      <c r="T526" s="23"/>
    </row>
    <row r="527" spans="12:20" x14ac:dyDescent="0.2">
      <c r="L527" s="23"/>
      <c r="Q527" s="23" t="str">
        <f t="shared" si="8"/>
        <v/>
      </c>
      <c r="R527" t="str">
        <f>IFERROR(VLOOKUP(L527,Tablas!$A$42:$B$77,2,0),"")</f>
        <v/>
      </c>
      <c r="S527" t="str">
        <f>IFERROR(VLOOKUP(Q527,DMunicipios!$D$2:$E$1115,2,0),"")</f>
        <v/>
      </c>
      <c r="T527" s="23"/>
    </row>
    <row r="528" spans="12:20" x14ac:dyDescent="0.2">
      <c r="L528" s="23"/>
      <c r="Q528" s="23" t="str">
        <f t="shared" si="8"/>
        <v/>
      </c>
      <c r="R528" t="str">
        <f>IFERROR(VLOOKUP(L528,Tablas!$A$42:$B$77,2,0),"")</f>
        <v/>
      </c>
      <c r="S528" t="str">
        <f>IFERROR(VLOOKUP(Q528,DMunicipios!$D$2:$E$1115,2,0),"")</f>
        <v/>
      </c>
      <c r="T528" s="23"/>
    </row>
    <row r="529" spans="12:20" x14ac:dyDescent="0.2">
      <c r="L529" s="23"/>
      <c r="Q529" s="23" t="str">
        <f t="shared" si="8"/>
        <v/>
      </c>
      <c r="R529" t="str">
        <f>IFERROR(VLOOKUP(L529,Tablas!$A$42:$B$77,2,0),"")</f>
        <v/>
      </c>
      <c r="S529" t="str">
        <f>IFERROR(VLOOKUP(Q529,DMunicipios!$D$2:$E$1115,2,0),"")</f>
        <v/>
      </c>
      <c r="T529" s="23"/>
    </row>
    <row r="530" spans="12:20" x14ac:dyDescent="0.2">
      <c r="L530" s="23"/>
      <c r="Q530" s="23" t="str">
        <f t="shared" si="8"/>
        <v/>
      </c>
      <c r="R530" t="str">
        <f>IFERROR(VLOOKUP(L530,Tablas!$A$42:$B$77,2,0),"")</f>
        <v/>
      </c>
      <c r="S530" t="str">
        <f>IFERROR(VLOOKUP(Q530,DMunicipios!$D$2:$E$1115,2,0),"")</f>
        <v/>
      </c>
      <c r="T530" s="23"/>
    </row>
    <row r="531" spans="12:20" x14ac:dyDescent="0.2">
      <c r="L531" s="23"/>
      <c r="Q531" s="23" t="str">
        <f t="shared" si="8"/>
        <v/>
      </c>
      <c r="R531" t="str">
        <f>IFERROR(VLOOKUP(L531,Tablas!$A$42:$B$77,2,0),"")</f>
        <v/>
      </c>
      <c r="S531" t="str">
        <f>IFERROR(VLOOKUP(Q531,DMunicipios!$D$2:$E$1115,2,0),"")</f>
        <v/>
      </c>
      <c r="T531" s="23"/>
    </row>
    <row r="532" spans="12:20" x14ac:dyDescent="0.2">
      <c r="L532" s="23"/>
      <c r="Q532" s="23" t="str">
        <f t="shared" si="8"/>
        <v/>
      </c>
      <c r="R532" t="str">
        <f>IFERROR(VLOOKUP(L532,Tablas!$A$42:$B$77,2,0),"")</f>
        <v/>
      </c>
      <c r="S532" t="str">
        <f>IFERROR(VLOOKUP(Q532,DMunicipios!$D$2:$E$1115,2,0),"")</f>
        <v/>
      </c>
      <c r="T532" s="23"/>
    </row>
    <row r="533" spans="12:20" x14ac:dyDescent="0.2">
      <c r="L533" s="23"/>
      <c r="Q533" s="23" t="str">
        <f t="shared" si="8"/>
        <v/>
      </c>
      <c r="R533" t="str">
        <f>IFERROR(VLOOKUP(L533,Tablas!$A$42:$B$77,2,0),"")</f>
        <v/>
      </c>
      <c r="S533" t="str">
        <f>IFERROR(VLOOKUP(Q533,DMunicipios!$D$2:$E$1115,2,0),"")</f>
        <v/>
      </c>
      <c r="T533" s="23"/>
    </row>
    <row r="534" spans="12:20" x14ac:dyDescent="0.2">
      <c r="L534" s="23"/>
      <c r="Q534" s="23" t="str">
        <f t="shared" si="8"/>
        <v/>
      </c>
      <c r="R534" t="str">
        <f>IFERROR(VLOOKUP(L534,Tablas!$A$42:$B$77,2,0),"")</f>
        <v/>
      </c>
      <c r="S534" t="str">
        <f>IFERROR(VLOOKUP(Q534,DMunicipios!$D$2:$E$1115,2,0),"")</f>
        <v/>
      </c>
      <c r="T534" s="23"/>
    </row>
    <row r="535" spans="12:20" x14ac:dyDescent="0.2">
      <c r="L535" s="23"/>
      <c r="Q535" s="23" t="str">
        <f t="shared" si="8"/>
        <v/>
      </c>
      <c r="R535" t="str">
        <f>IFERROR(VLOOKUP(L535,Tablas!$A$42:$B$77,2,0),"")</f>
        <v/>
      </c>
      <c r="S535" t="str">
        <f>IFERROR(VLOOKUP(Q535,DMunicipios!$D$2:$E$1115,2,0),"")</f>
        <v/>
      </c>
      <c r="T535" s="23"/>
    </row>
    <row r="536" spans="12:20" x14ac:dyDescent="0.2">
      <c r="L536" s="23"/>
      <c r="Q536" s="23" t="str">
        <f t="shared" si="8"/>
        <v/>
      </c>
      <c r="R536" t="str">
        <f>IFERROR(VLOOKUP(L536,Tablas!$A$42:$B$77,2,0),"")</f>
        <v/>
      </c>
      <c r="S536" t="str">
        <f>IFERROR(VLOOKUP(Q536,DMunicipios!$D$2:$E$1115,2,0),"")</f>
        <v/>
      </c>
      <c r="T536" s="23"/>
    </row>
    <row r="537" spans="12:20" x14ac:dyDescent="0.2">
      <c r="L537" s="23"/>
      <c r="Q537" s="23" t="str">
        <f t="shared" si="8"/>
        <v/>
      </c>
      <c r="R537" t="str">
        <f>IFERROR(VLOOKUP(L537,Tablas!$A$42:$B$77,2,0),"")</f>
        <v/>
      </c>
      <c r="S537" t="str">
        <f>IFERROR(VLOOKUP(Q537,DMunicipios!$D$2:$E$1115,2,0),"")</f>
        <v/>
      </c>
      <c r="T537" s="23"/>
    </row>
    <row r="538" spans="12:20" x14ac:dyDescent="0.2">
      <c r="L538" s="23"/>
      <c r="Q538" s="23" t="str">
        <f t="shared" si="8"/>
        <v/>
      </c>
      <c r="R538" t="str">
        <f>IFERROR(VLOOKUP(L538,Tablas!$A$42:$B$77,2,0),"")</f>
        <v/>
      </c>
      <c r="S538" t="str">
        <f>IFERROR(VLOOKUP(Q538,DMunicipios!$D$2:$E$1115,2,0),"")</f>
        <v/>
      </c>
      <c r="T538" s="23"/>
    </row>
    <row r="539" spans="12:20" x14ac:dyDescent="0.2">
      <c r="L539" s="23"/>
      <c r="Q539" s="23" t="str">
        <f t="shared" si="8"/>
        <v/>
      </c>
      <c r="R539" t="str">
        <f>IFERROR(VLOOKUP(L539,Tablas!$A$42:$B$77,2,0),"")</f>
        <v/>
      </c>
      <c r="S539" t="str">
        <f>IFERROR(VLOOKUP(Q539,DMunicipios!$D$2:$E$1115,2,0),"")</f>
        <v/>
      </c>
      <c r="T539" s="23"/>
    </row>
    <row r="540" spans="12:20" x14ac:dyDescent="0.2">
      <c r="L540" s="23"/>
      <c r="Q540" s="23" t="str">
        <f t="shared" si="8"/>
        <v/>
      </c>
      <c r="R540" t="str">
        <f>IFERROR(VLOOKUP(L540,Tablas!$A$42:$B$77,2,0),"")</f>
        <v/>
      </c>
      <c r="S540" t="str">
        <f>IFERROR(VLOOKUP(Q540,DMunicipios!$D$2:$E$1115,2,0),"")</f>
        <v/>
      </c>
      <c r="T540" s="23"/>
    </row>
    <row r="541" spans="12:20" x14ac:dyDescent="0.2">
      <c r="L541" s="23"/>
      <c r="Q541" s="23" t="str">
        <f t="shared" si="8"/>
        <v/>
      </c>
      <c r="R541" t="str">
        <f>IFERROR(VLOOKUP(L541,Tablas!$A$42:$B$77,2,0),"")</f>
        <v/>
      </c>
      <c r="S541" t="str">
        <f>IFERROR(VLOOKUP(Q541,DMunicipios!$D$2:$E$1115,2,0),"")</f>
        <v/>
      </c>
      <c r="T541" s="23"/>
    </row>
    <row r="542" spans="12:20" x14ac:dyDescent="0.2">
      <c r="L542" s="23"/>
      <c r="Q542" s="23" t="str">
        <f t="shared" si="8"/>
        <v/>
      </c>
      <c r="R542" t="str">
        <f>IFERROR(VLOOKUP(L542,Tablas!$A$42:$B$77,2,0),"")</f>
        <v/>
      </c>
      <c r="S542" t="str">
        <f>IFERROR(VLOOKUP(Q542,DMunicipios!$D$2:$E$1115,2,0),"")</f>
        <v/>
      </c>
      <c r="T542" s="23"/>
    </row>
    <row r="543" spans="12:20" x14ac:dyDescent="0.2">
      <c r="L543" s="23"/>
      <c r="Q543" s="23" t="str">
        <f t="shared" si="8"/>
        <v/>
      </c>
      <c r="R543" t="str">
        <f>IFERROR(VLOOKUP(L543,Tablas!$A$42:$B$77,2,0),"")</f>
        <v/>
      </c>
      <c r="S543" t="str">
        <f>IFERROR(VLOOKUP(Q543,DMunicipios!$D$2:$E$1115,2,0),"")</f>
        <v/>
      </c>
      <c r="T543" s="23"/>
    </row>
    <row r="544" spans="12:20" x14ac:dyDescent="0.2">
      <c r="L544" s="23"/>
      <c r="Q544" s="23" t="str">
        <f t="shared" si="8"/>
        <v/>
      </c>
      <c r="R544" t="str">
        <f>IFERROR(VLOOKUP(L544,Tablas!$A$42:$B$77,2,0),"")</f>
        <v/>
      </c>
      <c r="S544" t="str">
        <f>IFERROR(VLOOKUP(Q544,DMunicipios!$D$2:$E$1115,2,0),"")</f>
        <v/>
      </c>
      <c r="T544" s="23"/>
    </row>
    <row r="545" spans="12:20" x14ac:dyDescent="0.2">
      <c r="L545" s="23"/>
      <c r="Q545" s="23" t="str">
        <f t="shared" si="8"/>
        <v/>
      </c>
      <c r="R545" t="str">
        <f>IFERROR(VLOOKUP(L545,Tablas!$A$42:$B$77,2,0),"")</f>
        <v/>
      </c>
      <c r="S545" t="str">
        <f>IFERROR(VLOOKUP(Q545,DMunicipios!$D$2:$E$1115,2,0),"")</f>
        <v/>
      </c>
      <c r="T545" s="23"/>
    </row>
    <row r="546" spans="12:20" x14ac:dyDescent="0.2">
      <c r="L546" s="23"/>
      <c r="Q546" s="23" t="str">
        <f t="shared" si="8"/>
        <v/>
      </c>
      <c r="R546" t="str">
        <f>IFERROR(VLOOKUP(L546,Tablas!$A$42:$B$77,2,0),"")</f>
        <v/>
      </c>
      <c r="S546" t="str">
        <f>IFERROR(VLOOKUP(Q546,DMunicipios!$D$2:$E$1115,2,0),"")</f>
        <v/>
      </c>
      <c r="T546" s="23"/>
    </row>
    <row r="547" spans="12:20" x14ac:dyDescent="0.2">
      <c r="L547" s="23"/>
      <c r="Q547" s="23" t="str">
        <f t="shared" si="8"/>
        <v/>
      </c>
      <c r="R547" t="str">
        <f>IFERROR(VLOOKUP(L547,Tablas!$A$42:$B$77,2,0),"")</f>
        <v/>
      </c>
      <c r="S547" t="str">
        <f>IFERROR(VLOOKUP(Q547,DMunicipios!$D$2:$E$1115,2,0),"")</f>
        <v/>
      </c>
      <c r="T547" s="23"/>
    </row>
    <row r="548" spans="12:20" x14ac:dyDescent="0.2">
      <c r="L548" s="23"/>
      <c r="Q548" s="23" t="str">
        <f t="shared" si="8"/>
        <v/>
      </c>
      <c r="R548" t="str">
        <f>IFERROR(VLOOKUP(L548,Tablas!$A$42:$B$77,2,0),"")</f>
        <v/>
      </c>
      <c r="S548" t="str">
        <f>IFERROR(VLOOKUP(Q548,DMunicipios!$D$2:$E$1115,2,0),"")</f>
        <v/>
      </c>
      <c r="T548" s="23"/>
    </row>
    <row r="549" spans="12:20" x14ac:dyDescent="0.2">
      <c r="L549" s="23"/>
      <c r="Q549" s="23" t="str">
        <f t="shared" si="8"/>
        <v/>
      </c>
      <c r="R549" t="str">
        <f>IFERROR(VLOOKUP(L549,Tablas!$A$42:$B$77,2,0),"")</f>
        <v/>
      </c>
      <c r="S549" t="str">
        <f>IFERROR(VLOOKUP(Q549,DMunicipios!$D$2:$E$1115,2,0),"")</f>
        <v/>
      </c>
      <c r="T549" s="23"/>
    </row>
    <row r="550" spans="12:20" x14ac:dyDescent="0.2">
      <c r="L550" s="23"/>
      <c r="Q550" s="23" t="str">
        <f t="shared" si="8"/>
        <v/>
      </c>
      <c r="R550" t="str">
        <f>IFERROR(VLOOKUP(L550,Tablas!$A$42:$B$77,2,0),"")</f>
        <v/>
      </c>
      <c r="S550" t="str">
        <f>IFERROR(VLOOKUP(Q550,DMunicipios!$D$2:$E$1115,2,0),"")</f>
        <v/>
      </c>
      <c r="T550" s="23"/>
    </row>
    <row r="551" spans="12:20" x14ac:dyDescent="0.2">
      <c r="L551" s="23"/>
      <c r="Q551" s="23" t="str">
        <f t="shared" si="8"/>
        <v/>
      </c>
      <c r="R551" t="str">
        <f>IFERROR(VLOOKUP(L551,Tablas!$A$42:$B$77,2,0),"")</f>
        <v/>
      </c>
      <c r="S551" t="str">
        <f>IFERROR(VLOOKUP(Q551,DMunicipios!$D$2:$E$1115,2,0),"")</f>
        <v/>
      </c>
      <c r="T551" s="23"/>
    </row>
    <row r="552" spans="12:20" x14ac:dyDescent="0.2">
      <c r="L552" s="23"/>
      <c r="Q552" s="23" t="str">
        <f t="shared" si="8"/>
        <v/>
      </c>
      <c r="R552" t="str">
        <f>IFERROR(VLOOKUP(L552,Tablas!$A$42:$B$77,2,0),"")</f>
        <v/>
      </c>
      <c r="S552" t="str">
        <f>IFERROR(VLOOKUP(Q552,DMunicipios!$D$2:$E$1115,2,0),"")</f>
        <v/>
      </c>
      <c r="T552" s="23"/>
    </row>
    <row r="553" spans="12:20" x14ac:dyDescent="0.2">
      <c r="L553" s="23"/>
      <c r="Q553" s="23" t="str">
        <f t="shared" si="8"/>
        <v/>
      </c>
      <c r="R553" t="str">
        <f>IFERROR(VLOOKUP(L553,Tablas!$A$42:$B$77,2,0),"")</f>
        <v/>
      </c>
      <c r="S553" t="str">
        <f>IFERROR(VLOOKUP(Q553,DMunicipios!$D$2:$E$1115,2,0),"")</f>
        <v/>
      </c>
      <c r="T553" s="23"/>
    </row>
    <row r="554" spans="12:20" x14ac:dyDescent="0.2">
      <c r="L554" s="23"/>
      <c r="Q554" s="23" t="str">
        <f t="shared" si="8"/>
        <v/>
      </c>
      <c r="R554" t="str">
        <f>IFERROR(VLOOKUP(L554,Tablas!$A$42:$B$77,2,0),"")</f>
        <v/>
      </c>
      <c r="S554" t="str">
        <f>IFERROR(VLOOKUP(Q554,DMunicipios!$D$2:$E$1115,2,0),"")</f>
        <v/>
      </c>
      <c r="T554" s="23"/>
    </row>
    <row r="555" spans="12:20" x14ac:dyDescent="0.2">
      <c r="L555" s="23"/>
      <c r="Q555" s="23" t="str">
        <f t="shared" si="8"/>
        <v/>
      </c>
      <c r="R555" t="str">
        <f>IFERROR(VLOOKUP(L555,Tablas!$A$42:$B$77,2,0),"")</f>
        <v/>
      </c>
      <c r="S555" t="str">
        <f>IFERROR(VLOOKUP(Q555,DMunicipios!$D$2:$E$1115,2,0),"")</f>
        <v/>
      </c>
      <c r="T555" s="23"/>
    </row>
    <row r="556" spans="12:20" x14ac:dyDescent="0.2">
      <c r="L556" s="23"/>
      <c r="Q556" s="23" t="str">
        <f t="shared" si="8"/>
        <v/>
      </c>
      <c r="R556" t="str">
        <f>IFERROR(VLOOKUP(L556,Tablas!$A$42:$B$77,2,0),"")</f>
        <v/>
      </c>
      <c r="S556" t="str">
        <f>IFERROR(VLOOKUP(Q556,DMunicipios!$D$2:$E$1115,2,0),"")</f>
        <v/>
      </c>
      <c r="T556" s="23"/>
    </row>
    <row r="557" spans="12:20" x14ac:dyDescent="0.2">
      <c r="L557" s="23"/>
      <c r="Q557" s="23" t="str">
        <f t="shared" si="8"/>
        <v/>
      </c>
      <c r="R557" t="str">
        <f>IFERROR(VLOOKUP(L557,Tablas!$A$42:$B$77,2,0),"")</f>
        <v/>
      </c>
      <c r="S557" t="str">
        <f>IFERROR(VLOOKUP(Q557,DMunicipios!$D$2:$E$1115,2,0),"")</f>
        <v/>
      </c>
      <c r="T557" s="23"/>
    </row>
    <row r="558" spans="12:20" x14ac:dyDescent="0.2">
      <c r="L558" s="23"/>
      <c r="Q558" s="23" t="str">
        <f t="shared" si="8"/>
        <v/>
      </c>
      <c r="R558" t="str">
        <f>IFERROR(VLOOKUP(L558,Tablas!$A$42:$B$77,2,0),"")</f>
        <v/>
      </c>
      <c r="S558" t="str">
        <f>IFERROR(VLOOKUP(Q558,DMunicipios!$D$2:$E$1115,2,0),"")</f>
        <v/>
      </c>
      <c r="T558" s="23"/>
    </row>
    <row r="559" spans="12:20" x14ac:dyDescent="0.2">
      <c r="L559" s="23"/>
      <c r="Q559" s="23" t="str">
        <f t="shared" si="8"/>
        <v/>
      </c>
      <c r="R559" t="str">
        <f>IFERROR(VLOOKUP(L559,Tablas!$A$42:$B$77,2,0),"")</f>
        <v/>
      </c>
      <c r="S559" t="str">
        <f>IFERROR(VLOOKUP(Q559,DMunicipios!$D$2:$E$1115,2,0),"")</f>
        <v/>
      </c>
      <c r="T559" s="23"/>
    </row>
    <row r="560" spans="12:20" x14ac:dyDescent="0.2">
      <c r="L560" s="23"/>
      <c r="Q560" s="23" t="str">
        <f t="shared" si="8"/>
        <v/>
      </c>
      <c r="R560" t="str">
        <f>IFERROR(VLOOKUP(L560,Tablas!$A$42:$B$77,2,0),"")</f>
        <v/>
      </c>
      <c r="S560" t="str">
        <f>IFERROR(VLOOKUP(Q560,DMunicipios!$D$2:$E$1115,2,0),"")</f>
        <v/>
      </c>
      <c r="T560" s="23"/>
    </row>
    <row r="561" spans="12:20" x14ac:dyDescent="0.2">
      <c r="L561" s="23"/>
      <c r="Q561" s="23" t="str">
        <f t="shared" si="8"/>
        <v/>
      </c>
      <c r="R561" t="str">
        <f>IFERROR(VLOOKUP(L561,Tablas!$A$42:$B$77,2,0),"")</f>
        <v/>
      </c>
      <c r="S561" t="str">
        <f>IFERROR(VLOOKUP(Q561,DMunicipios!$D$2:$E$1115,2,0),"")</f>
        <v/>
      </c>
      <c r="T561" s="23"/>
    </row>
    <row r="562" spans="12:20" x14ac:dyDescent="0.2">
      <c r="L562" s="23"/>
      <c r="Q562" s="23" t="str">
        <f t="shared" si="8"/>
        <v/>
      </c>
      <c r="R562" t="str">
        <f>IFERROR(VLOOKUP(L562,Tablas!$A$42:$B$77,2,0),"")</f>
        <v/>
      </c>
      <c r="S562" t="str">
        <f>IFERROR(VLOOKUP(Q562,DMunicipios!$D$2:$E$1115,2,0),"")</f>
        <v/>
      </c>
      <c r="T562" s="23"/>
    </row>
    <row r="563" spans="12:20" x14ac:dyDescent="0.2">
      <c r="L563" s="23"/>
      <c r="Q563" s="23" t="str">
        <f t="shared" si="8"/>
        <v/>
      </c>
      <c r="R563" t="str">
        <f>IFERROR(VLOOKUP(L563,Tablas!$A$42:$B$77,2,0),"")</f>
        <v/>
      </c>
      <c r="S563" t="str">
        <f>IFERROR(VLOOKUP(Q563,DMunicipios!$D$2:$E$1115,2,0),"")</f>
        <v/>
      </c>
      <c r="T563" s="23"/>
    </row>
    <row r="564" spans="12:20" x14ac:dyDescent="0.2">
      <c r="L564" s="23"/>
      <c r="Q564" s="23" t="str">
        <f t="shared" si="8"/>
        <v/>
      </c>
      <c r="R564" t="str">
        <f>IFERROR(VLOOKUP(L564,Tablas!$A$42:$B$77,2,0),"")</f>
        <v/>
      </c>
      <c r="S564" t="str">
        <f>IFERROR(VLOOKUP(Q564,DMunicipios!$D$2:$E$1115,2,0),"")</f>
        <v/>
      </c>
      <c r="T564" s="23"/>
    </row>
    <row r="565" spans="12:20" x14ac:dyDescent="0.2">
      <c r="L565" s="23"/>
      <c r="Q565" s="23" t="str">
        <f t="shared" si="8"/>
        <v/>
      </c>
      <c r="R565" t="str">
        <f>IFERROR(VLOOKUP(L565,Tablas!$A$42:$B$77,2,0),"")</f>
        <v/>
      </c>
      <c r="S565" t="str">
        <f>IFERROR(VLOOKUP(Q565,DMunicipios!$D$2:$E$1115,2,0),"")</f>
        <v/>
      </c>
      <c r="T565" s="23"/>
    </row>
    <row r="566" spans="12:20" x14ac:dyDescent="0.2">
      <c r="L566" s="23"/>
      <c r="Q566" s="23" t="str">
        <f t="shared" si="8"/>
        <v/>
      </c>
      <c r="R566" t="str">
        <f>IFERROR(VLOOKUP(L566,Tablas!$A$42:$B$77,2,0),"")</f>
        <v/>
      </c>
      <c r="S566" t="str">
        <f>IFERROR(VLOOKUP(Q566,DMunicipios!$D$2:$E$1115,2,0),"")</f>
        <v/>
      </c>
      <c r="T566" s="23"/>
    </row>
    <row r="567" spans="12:20" x14ac:dyDescent="0.2">
      <c r="L567" s="23"/>
      <c r="Q567" s="23" t="str">
        <f t="shared" si="8"/>
        <v/>
      </c>
      <c r="R567" t="str">
        <f>IFERROR(VLOOKUP(L567,Tablas!$A$42:$B$77,2,0),"")</f>
        <v/>
      </c>
      <c r="S567" t="str">
        <f>IFERROR(VLOOKUP(Q567,DMunicipios!$D$2:$E$1115,2,0),"")</f>
        <v/>
      </c>
      <c r="T567" s="23"/>
    </row>
    <row r="568" spans="12:20" x14ac:dyDescent="0.2">
      <c r="L568" s="23"/>
      <c r="Q568" s="23" t="str">
        <f t="shared" si="8"/>
        <v/>
      </c>
      <c r="R568" t="str">
        <f>IFERROR(VLOOKUP(L568,Tablas!$A$42:$B$77,2,0),"")</f>
        <v/>
      </c>
      <c r="S568" t="str">
        <f>IFERROR(VLOOKUP(Q568,DMunicipios!$D$2:$E$1115,2,0),"")</f>
        <v/>
      </c>
      <c r="T568" s="23"/>
    </row>
    <row r="569" spans="12:20" x14ac:dyDescent="0.2">
      <c r="L569" s="23"/>
      <c r="Q569" s="23" t="str">
        <f t="shared" si="8"/>
        <v/>
      </c>
      <c r="R569" t="str">
        <f>IFERROR(VLOOKUP(L569,Tablas!$A$42:$B$77,2,0),"")</f>
        <v/>
      </c>
      <c r="S569" t="str">
        <f>IFERROR(VLOOKUP(Q569,DMunicipios!$D$2:$E$1115,2,0),"")</f>
        <v/>
      </c>
      <c r="T569" s="23"/>
    </row>
    <row r="570" spans="12:20" x14ac:dyDescent="0.2">
      <c r="L570" s="23"/>
      <c r="Q570" s="23" t="str">
        <f t="shared" si="8"/>
        <v/>
      </c>
      <c r="R570" t="str">
        <f>IFERROR(VLOOKUP(L570,Tablas!$A$42:$B$77,2,0),"")</f>
        <v/>
      </c>
      <c r="S570" t="str">
        <f>IFERROR(VLOOKUP(Q570,DMunicipios!$D$2:$E$1115,2,0),"")</f>
        <v/>
      </c>
      <c r="T570" s="23"/>
    </row>
    <row r="571" spans="12:20" x14ac:dyDescent="0.2">
      <c r="L571" s="23"/>
      <c r="Q571" s="23" t="str">
        <f t="shared" si="8"/>
        <v/>
      </c>
      <c r="R571" t="str">
        <f>IFERROR(VLOOKUP(L571,Tablas!$A$42:$B$77,2,0),"")</f>
        <v/>
      </c>
      <c r="S571" t="str">
        <f>IFERROR(VLOOKUP(Q571,DMunicipios!$D$2:$E$1115,2,0),"")</f>
        <v/>
      </c>
      <c r="T571" s="23"/>
    </row>
    <row r="572" spans="12:20" x14ac:dyDescent="0.2">
      <c r="L572" s="23"/>
      <c r="Q572" s="23" t="str">
        <f t="shared" si="8"/>
        <v/>
      </c>
      <c r="R572" t="str">
        <f>IFERROR(VLOOKUP(L572,Tablas!$A$42:$B$77,2,0),"")</f>
        <v/>
      </c>
      <c r="S572" t="str">
        <f>IFERROR(VLOOKUP(Q572,DMunicipios!$D$2:$E$1115,2,0),"")</f>
        <v/>
      </c>
      <c r="T572" s="23"/>
    </row>
    <row r="573" spans="12:20" x14ac:dyDescent="0.2">
      <c r="L573" s="23"/>
      <c r="Q573" s="23" t="str">
        <f t="shared" si="8"/>
        <v/>
      </c>
      <c r="R573" t="str">
        <f>IFERROR(VLOOKUP(L573,Tablas!$A$42:$B$77,2,0),"")</f>
        <v/>
      </c>
      <c r="S573" t="str">
        <f>IFERROR(VLOOKUP(Q573,DMunicipios!$D$2:$E$1115,2,0),"")</f>
        <v/>
      </c>
      <c r="T573" s="23"/>
    </row>
    <row r="574" spans="12:20" x14ac:dyDescent="0.2">
      <c r="L574" s="23"/>
      <c r="Q574" s="23" t="str">
        <f t="shared" si="8"/>
        <v/>
      </c>
      <c r="R574" t="str">
        <f>IFERROR(VLOOKUP(L574,Tablas!$A$42:$B$77,2,0),"")</f>
        <v/>
      </c>
      <c r="S574" t="str">
        <f>IFERROR(VLOOKUP(Q574,DMunicipios!$D$2:$E$1115,2,0),"")</f>
        <v/>
      </c>
      <c r="T574" s="23"/>
    </row>
    <row r="575" spans="12:20" x14ac:dyDescent="0.2">
      <c r="L575" s="23"/>
      <c r="Q575" s="23" t="str">
        <f t="shared" si="8"/>
        <v/>
      </c>
      <c r="R575" t="str">
        <f>IFERROR(VLOOKUP(L575,Tablas!$A$42:$B$77,2,0),"")</f>
        <v/>
      </c>
      <c r="S575" t="str">
        <f>IFERROR(VLOOKUP(Q575,DMunicipios!$D$2:$E$1115,2,0),"")</f>
        <v/>
      </c>
      <c r="T575" s="23"/>
    </row>
    <row r="576" spans="12:20" x14ac:dyDescent="0.2">
      <c r="L576" s="23"/>
      <c r="Q576" s="23" t="str">
        <f t="shared" si="8"/>
        <v/>
      </c>
      <c r="R576" t="str">
        <f>IFERROR(VLOOKUP(L576,Tablas!$A$42:$B$77,2,0),"")</f>
        <v/>
      </c>
      <c r="S576" t="str">
        <f>IFERROR(VLOOKUP(Q576,DMunicipios!$D$2:$E$1115,2,0),"")</f>
        <v/>
      </c>
      <c r="T576" s="23"/>
    </row>
    <row r="577" spans="12:20" x14ac:dyDescent="0.2">
      <c r="L577" s="23"/>
      <c r="Q577" s="23" t="str">
        <f t="shared" si="8"/>
        <v/>
      </c>
      <c r="R577" t="str">
        <f>IFERROR(VLOOKUP(L577,Tablas!$A$42:$B$77,2,0),"")</f>
        <v/>
      </c>
      <c r="S577" t="str">
        <f>IFERROR(VLOOKUP(Q577,DMunicipios!$D$2:$E$1115,2,0),"")</f>
        <v/>
      </c>
      <c r="T577" s="23"/>
    </row>
    <row r="578" spans="12:20" x14ac:dyDescent="0.2">
      <c r="L578" s="23"/>
      <c r="Q578" s="23" t="str">
        <f t="shared" si="8"/>
        <v/>
      </c>
      <c r="R578" t="str">
        <f>IFERROR(VLOOKUP(L578,Tablas!$A$42:$B$77,2,0),"")</f>
        <v/>
      </c>
      <c r="S578" t="str">
        <f>IFERROR(VLOOKUP(Q578,DMunicipios!$D$2:$E$1115,2,0),"")</f>
        <v/>
      </c>
      <c r="T578" s="23"/>
    </row>
    <row r="579" spans="12:20" x14ac:dyDescent="0.2">
      <c r="L579" s="23"/>
      <c r="Q579" s="23" t="str">
        <f t="shared" si="8"/>
        <v/>
      </c>
      <c r="R579" t="str">
        <f>IFERROR(VLOOKUP(L579,Tablas!$A$42:$B$77,2,0),"")</f>
        <v/>
      </c>
      <c r="S579" t="str">
        <f>IFERROR(VLOOKUP(Q579,DMunicipios!$D$2:$E$1115,2,0),"")</f>
        <v/>
      </c>
      <c r="T579" s="23"/>
    </row>
    <row r="580" spans="12:20" x14ac:dyDescent="0.2">
      <c r="L580" s="23"/>
      <c r="Q580" s="23" t="str">
        <f t="shared" si="8"/>
        <v/>
      </c>
      <c r="R580" t="str">
        <f>IFERROR(VLOOKUP(L580,Tablas!$A$42:$B$77,2,0),"")</f>
        <v/>
      </c>
      <c r="S580" t="str">
        <f>IFERROR(VLOOKUP(Q580,DMunicipios!$D$2:$E$1115,2,0),"")</f>
        <v/>
      </c>
      <c r="T580" s="23"/>
    </row>
    <row r="581" spans="12:20" x14ac:dyDescent="0.2">
      <c r="L581" s="23"/>
      <c r="Q581" s="23" t="str">
        <f t="shared" si="8"/>
        <v/>
      </c>
      <c r="R581" t="str">
        <f>IFERROR(VLOOKUP(L581,Tablas!$A$42:$B$77,2,0),"")</f>
        <v/>
      </c>
      <c r="S581" t="str">
        <f>IFERROR(VLOOKUP(Q581,DMunicipios!$D$2:$E$1115,2,0),"")</f>
        <v/>
      </c>
      <c r="T581" s="23"/>
    </row>
    <row r="582" spans="12:20" x14ac:dyDescent="0.2">
      <c r="L582" s="23"/>
      <c r="Q582" s="23" t="str">
        <f t="shared" si="8"/>
        <v/>
      </c>
      <c r="R582" t="str">
        <f>IFERROR(VLOOKUP(L582,Tablas!$A$42:$B$77,2,0),"")</f>
        <v/>
      </c>
      <c r="S582" t="str">
        <f>IFERROR(VLOOKUP(Q582,DMunicipios!$D$2:$E$1115,2,0),"")</f>
        <v/>
      </c>
      <c r="T582" s="23"/>
    </row>
    <row r="583" spans="12:20" x14ac:dyDescent="0.2">
      <c r="L583" s="23"/>
      <c r="Q583" s="23" t="str">
        <f t="shared" ref="Q583:Q646" si="9">L583&amp;M583</f>
        <v/>
      </c>
      <c r="R583" t="str">
        <f>IFERROR(VLOOKUP(L583,Tablas!$A$42:$B$77,2,0),"")</f>
        <v/>
      </c>
      <c r="S583" t="str">
        <f>IFERROR(VLOOKUP(Q583,DMunicipios!$D$2:$E$1115,2,0),"")</f>
        <v/>
      </c>
      <c r="T583" s="23"/>
    </row>
    <row r="584" spans="12:20" x14ac:dyDescent="0.2">
      <c r="L584" s="23"/>
      <c r="Q584" s="23" t="str">
        <f t="shared" si="9"/>
        <v/>
      </c>
      <c r="R584" t="str">
        <f>IFERROR(VLOOKUP(L584,Tablas!$A$42:$B$77,2,0),"")</f>
        <v/>
      </c>
      <c r="S584" t="str">
        <f>IFERROR(VLOOKUP(Q584,DMunicipios!$D$2:$E$1115,2,0),"")</f>
        <v/>
      </c>
      <c r="T584" s="23"/>
    </row>
    <row r="585" spans="12:20" x14ac:dyDescent="0.2">
      <c r="L585" s="23"/>
      <c r="Q585" s="23" t="str">
        <f t="shared" si="9"/>
        <v/>
      </c>
      <c r="R585" t="str">
        <f>IFERROR(VLOOKUP(L585,Tablas!$A$42:$B$77,2,0),"")</f>
        <v/>
      </c>
      <c r="S585" t="str">
        <f>IFERROR(VLOOKUP(Q585,DMunicipios!$D$2:$E$1115,2,0),"")</f>
        <v/>
      </c>
      <c r="T585" s="23"/>
    </row>
    <row r="586" spans="12:20" x14ac:dyDescent="0.2">
      <c r="L586" s="23"/>
      <c r="Q586" s="23" t="str">
        <f t="shared" si="9"/>
        <v/>
      </c>
      <c r="R586" t="str">
        <f>IFERROR(VLOOKUP(L586,Tablas!$A$42:$B$77,2,0),"")</f>
        <v/>
      </c>
      <c r="S586" t="str">
        <f>IFERROR(VLOOKUP(Q586,DMunicipios!$D$2:$E$1115,2,0),"")</f>
        <v/>
      </c>
      <c r="T586" s="23"/>
    </row>
    <row r="587" spans="12:20" x14ac:dyDescent="0.2">
      <c r="L587" s="23"/>
      <c r="Q587" s="23" t="str">
        <f t="shared" si="9"/>
        <v/>
      </c>
      <c r="R587" t="str">
        <f>IFERROR(VLOOKUP(L587,Tablas!$A$42:$B$77,2,0),"")</f>
        <v/>
      </c>
      <c r="S587" t="str">
        <f>IFERROR(VLOOKUP(Q587,DMunicipios!$D$2:$E$1115,2,0),"")</f>
        <v/>
      </c>
      <c r="T587" s="23"/>
    </row>
    <row r="588" spans="12:20" x14ac:dyDescent="0.2">
      <c r="L588" s="23"/>
      <c r="Q588" s="23" t="str">
        <f t="shared" si="9"/>
        <v/>
      </c>
      <c r="R588" t="str">
        <f>IFERROR(VLOOKUP(L588,Tablas!$A$42:$B$77,2,0),"")</f>
        <v/>
      </c>
      <c r="S588" t="str">
        <f>IFERROR(VLOOKUP(Q588,DMunicipios!$D$2:$E$1115,2,0),"")</f>
        <v/>
      </c>
      <c r="T588" s="23"/>
    </row>
    <row r="589" spans="12:20" x14ac:dyDescent="0.2">
      <c r="L589" s="23"/>
      <c r="Q589" s="23" t="str">
        <f t="shared" si="9"/>
        <v/>
      </c>
      <c r="R589" t="str">
        <f>IFERROR(VLOOKUP(L589,Tablas!$A$42:$B$77,2,0),"")</f>
        <v/>
      </c>
      <c r="S589" t="str">
        <f>IFERROR(VLOOKUP(Q589,DMunicipios!$D$2:$E$1115,2,0),"")</f>
        <v/>
      </c>
      <c r="T589" s="23"/>
    </row>
    <row r="590" spans="12:20" x14ac:dyDescent="0.2">
      <c r="L590" s="23"/>
      <c r="Q590" s="23" t="str">
        <f t="shared" si="9"/>
        <v/>
      </c>
      <c r="R590" t="str">
        <f>IFERROR(VLOOKUP(L590,Tablas!$A$42:$B$77,2,0),"")</f>
        <v/>
      </c>
      <c r="S590" t="str">
        <f>IFERROR(VLOOKUP(Q590,DMunicipios!$D$2:$E$1115,2,0),"")</f>
        <v/>
      </c>
      <c r="T590" s="23"/>
    </row>
    <row r="591" spans="12:20" x14ac:dyDescent="0.2">
      <c r="L591" s="23"/>
      <c r="Q591" s="23" t="str">
        <f t="shared" si="9"/>
        <v/>
      </c>
      <c r="R591" t="str">
        <f>IFERROR(VLOOKUP(L591,Tablas!$A$42:$B$77,2,0),"")</f>
        <v/>
      </c>
      <c r="S591" t="str">
        <f>IFERROR(VLOOKUP(Q591,DMunicipios!$D$2:$E$1115,2,0),"")</f>
        <v/>
      </c>
      <c r="T591" s="23"/>
    </row>
    <row r="592" spans="12:20" x14ac:dyDescent="0.2">
      <c r="L592" s="23"/>
      <c r="Q592" s="23" t="str">
        <f t="shared" si="9"/>
        <v/>
      </c>
      <c r="R592" t="str">
        <f>IFERROR(VLOOKUP(L592,Tablas!$A$42:$B$77,2,0),"")</f>
        <v/>
      </c>
      <c r="S592" t="str">
        <f>IFERROR(VLOOKUP(Q592,DMunicipios!$D$2:$E$1115,2,0),"")</f>
        <v/>
      </c>
      <c r="T592" s="23"/>
    </row>
    <row r="593" spans="12:20" x14ac:dyDescent="0.2">
      <c r="L593" s="23"/>
      <c r="Q593" s="23" t="str">
        <f t="shared" si="9"/>
        <v/>
      </c>
      <c r="R593" t="str">
        <f>IFERROR(VLOOKUP(L593,Tablas!$A$42:$B$77,2,0),"")</f>
        <v/>
      </c>
      <c r="S593" t="str">
        <f>IFERROR(VLOOKUP(Q593,DMunicipios!$D$2:$E$1115,2,0),"")</f>
        <v/>
      </c>
      <c r="T593" s="23"/>
    </row>
    <row r="594" spans="12:20" x14ac:dyDescent="0.2">
      <c r="L594" s="23"/>
      <c r="Q594" s="23" t="str">
        <f t="shared" si="9"/>
        <v/>
      </c>
      <c r="R594" t="str">
        <f>IFERROR(VLOOKUP(L594,Tablas!$A$42:$B$77,2,0),"")</f>
        <v/>
      </c>
      <c r="S594" t="str">
        <f>IFERROR(VLOOKUP(Q594,DMunicipios!$D$2:$E$1115,2,0),"")</f>
        <v/>
      </c>
      <c r="T594" s="23"/>
    </row>
    <row r="595" spans="12:20" x14ac:dyDescent="0.2">
      <c r="L595" s="23"/>
      <c r="Q595" s="23" t="str">
        <f t="shared" si="9"/>
        <v/>
      </c>
      <c r="R595" t="str">
        <f>IFERROR(VLOOKUP(L595,Tablas!$A$42:$B$77,2,0),"")</f>
        <v/>
      </c>
      <c r="S595" t="str">
        <f>IFERROR(VLOOKUP(Q595,DMunicipios!$D$2:$E$1115,2,0),"")</f>
        <v/>
      </c>
      <c r="T595" s="23"/>
    </row>
    <row r="596" spans="12:20" x14ac:dyDescent="0.2">
      <c r="L596" s="23"/>
      <c r="Q596" s="23" t="str">
        <f t="shared" si="9"/>
        <v/>
      </c>
      <c r="R596" t="str">
        <f>IFERROR(VLOOKUP(L596,Tablas!$A$42:$B$77,2,0),"")</f>
        <v/>
      </c>
      <c r="S596" t="str">
        <f>IFERROR(VLOOKUP(Q596,DMunicipios!$D$2:$E$1115,2,0),"")</f>
        <v/>
      </c>
      <c r="T596" s="23"/>
    </row>
    <row r="597" spans="12:20" x14ac:dyDescent="0.2">
      <c r="L597" s="23"/>
      <c r="Q597" s="23" t="str">
        <f t="shared" si="9"/>
        <v/>
      </c>
      <c r="R597" t="str">
        <f>IFERROR(VLOOKUP(L597,Tablas!$A$42:$B$77,2,0),"")</f>
        <v/>
      </c>
      <c r="S597" t="str">
        <f>IFERROR(VLOOKUP(Q597,DMunicipios!$D$2:$E$1115,2,0),"")</f>
        <v/>
      </c>
      <c r="T597" s="23"/>
    </row>
    <row r="598" spans="12:20" x14ac:dyDescent="0.2">
      <c r="L598" s="23"/>
      <c r="Q598" s="23" t="str">
        <f t="shared" si="9"/>
        <v/>
      </c>
      <c r="R598" t="str">
        <f>IFERROR(VLOOKUP(L598,Tablas!$A$42:$B$77,2,0),"")</f>
        <v/>
      </c>
      <c r="S598" t="str">
        <f>IFERROR(VLOOKUP(Q598,DMunicipios!$D$2:$E$1115,2,0),"")</f>
        <v/>
      </c>
      <c r="T598" s="23"/>
    </row>
    <row r="599" spans="12:20" x14ac:dyDescent="0.2">
      <c r="L599" s="23"/>
      <c r="Q599" s="23" t="str">
        <f t="shared" si="9"/>
        <v/>
      </c>
      <c r="R599" t="str">
        <f>IFERROR(VLOOKUP(L599,Tablas!$A$42:$B$77,2,0),"")</f>
        <v/>
      </c>
      <c r="S599" t="str">
        <f>IFERROR(VLOOKUP(Q599,DMunicipios!$D$2:$E$1115,2,0),"")</f>
        <v/>
      </c>
      <c r="T599" s="23"/>
    </row>
    <row r="600" spans="12:20" x14ac:dyDescent="0.2">
      <c r="L600" s="23"/>
      <c r="Q600" s="23" t="str">
        <f t="shared" si="9"/>
        <v/>
      </c>
      <c r="R600" t="str">
        <f>IFERROR(VLOOKUP(L600,Tablas!$A$42:$B$77,2,0),"")</f>
        <v/>
      </c>
      <c r="S600" t="str">
        <f>IFERROR(VLOOKUP(Q600,DMunicipios!$D$2:$E$1115,2,0),"")</f>
        <v/>
      </c>
      <c r="T600" s="23"/>
    </row>
    <row r="601" spans="12:20" x14ac:dyDescent="0.2">
      <c r="L601" s="23"/>
      <c r="Q601" s="23" t="str">
        <f t="shared" si="9"/>
        <v/>
      </c>
      <c r="R601" t="str">
        <f>IFERROR(VLOOKUP(L601,Tablas!$A$42:$B$77,2,0),"")</f>
        <v/>
      </c>
      <c r="S601" t="str">
        <f>IFERROR(VLOOKUP(Q601,DMunicipios!$D$2:$E$1115,2,0),"")</f>
        <v/>
      </c>
      <c r="T601" s="23"/>
    </row>
    <row r="602" spans="12:20" x14ac:dyDescent="0.2">
      <c r="L602" s="23"/>
      <c r="Q602" s="23" t="str">
        <f t="shared" si="9"/>
        <v/>
      </c>
      <c r="R602" t="str">
        <f>IFERROR(VLOOKUP(L602,Tablas!$A$42:$B$77,2,0),"")</f>
        <v/>
      </c>
      <c r="S602" t="str">
        <f>IFERROR(VLOOKUP(Q602,DMunicipios!$D$2:$E$1115,2,0),"")</f>
        <v/>
      </c>
      <c r="T602" s="23"/>
    </row>
    <row r="603" spans="12:20" x14ac:dyDescent="0.2">
      <c r="L603" s="23"/>
      <c r="Q603" s="23" t="str">
        <f t="shared" si="9"/>
        <v/>
      </c>
      <c r="R603" t="str">
        <f>IFERROR(VLOOKUP(L603,Tablas!$A$42:$B$77,2,0),"")</f>
        <v/>
      </c>
      <c r="S603" t="str">
        <f>IFERROR(VLOOKUP(Q603,DMunicipios!$D$2:$E$1115,2,0),"")</f>
        <v/>
      </c>
      <c r="T603" s="23"/>
    </row>
    <row r="604" spans="12:20" x14ac:dyDescent="0.2">
      <c r="L604" s="23"/>
      <c r="Q604" s="23" t="str">
        <f t="shared" si="9"/>
        <v/>
      </c>
      <c r="R604" t="str">
        <f>IFERROR(VLOOKUP(L604,Tablas!$A$42:$B$77,2,0),"")</f>
        <v/>
      </c>
      <c r="S604" t="str">
        <f>IFERROR(VLOOKUP(Q604,DMunicipios!$D$2:$E$1115,2,0),"")</f>
        <v/>
      </c>
      <c r="T604" s="23"/>
    </row>
    <row r="605" spans="12:20" x14ac:dyDescent="0.2">
      <c r="L605" s="23"/>
      <c r="Q605" s="23" t="str">
        <f t="shared" si="9"/>
        <v/>
      </c>
      <c r="R605" t="str">
        <f>IFERROR(VLOOKUP(L605,Tablas!$A$42:$B$77,2,0),"")</f>
        <v/>
      </c>
      <c r="S605" t="str">
        <f>IFERROR(VLOOKUP(Q605,DMunicipios!$D$2:$E$1115,2,0),"")</f>
        <v/>
      </c>
      <c r="T605" s="23"/>
    </row>
    <row r="606" spans="12:20" x14ac:dyDescent="0.2">
      <c r="L606" s="23"/>
      <c r="Q606" s="23" t="str">
        <f t="shared" si="9"/>
        <v/>
      </c>
      <c r="R606" t="str">
        <f>IFERROR(VLOOKUP(L606,Tablas!$A$42:$B$77,2,0),"")</f>
        <v/>
      </c>
      <c r="S606" t="str">
        <f>IFERROR(VLOOKUP(Q606,DMunicipios!$D$2:$E$1115,2,0),"")</f>
        <v/>
      </c>
      <c r="T606" s="23"/>
    </row>
    <row r="607" spans="12:20" x14ac:dyDescent="0.2">
      <c r="L607" s="23"/>
      <c r="Q607" s="23" t="str">
        <f t="shared" si="9"/>
        <v/>
      </c>
      <c r="R607" t="str">
        <f>IFERROR(VLOOKUP(L607,Tablas!$A$42:$B$77,2,0),"")</f>
        <v/>
      </c>
      <c r="S607" t="str">
        <f>IFERROR(VLOOKUP(Q607,DMunicipios!$D$2:$E$1115,2,0),"")</f>
        <v/>
      </c>
      <c r="T607" s="23"/>
    </row>
    <row r="608" spans="12:20" x14ac:dyDescent="0.2">
      <c r="L608" s="23"/>
      <c r="Q608" s="23" t="str">
        <f t="shared" si="9"/>
        <v/>
      </c>
      <c r="R608" t="str">
        <f>IFERROR(VLOOKUP(L608,Tablas!$A$42:$B$77,2,0),"")</f>
        <v/>
      </c>
      <c r="S608" t="str">
        <f>IFERROR(VLOOKUP(Q608,DMunicipios!$D$2:$E$1115,2,0),"")</f>
        <v/>
      </c>
      <c r="T608" s="23"/>
    </row>
    <row r="609" spans="12:20" x14ac:dyDescent="0.2">
      <c r="L609" s="23"/>
      <c r="Q609" s="23" t="str">
        <f t="shared" si="9"/>
        <v/>
      </c>
      <c r="R609" t="str">
        <f>IFERROR(VLOOKUP(L609,Tablas!$A$42:$B$77,2,0),"")</f>
        <v/>
      </c>
      <c r="S609" t="str">
        <f>IFERROR(VLOOKUP(Q609,DMunicipios!$D$2:$E$1115,2,0),"")</f>
        <v/>
      </c>
      <c r="T609" s="23"/>
    </row>
    <row r="610" spans="12:20" x14ac:dyDescent="0.2">
      <c r="L610" s="23"/>
      <c r="Q610" s="23" t="str">
        <f t="shared" si="9"/>
        <v/>
      </c>
      <c r="R610" t="str">
        <f>IFERROR(VLOOKUP(L610,Tablas!$A$42:$B$77,2,0),"")</f>
        <v/>
      </c>
      <c r="S610" t="str">
        <f>IFERROR(VLOOKUP(Q610,DMunicipios!$D$2:$E$1115,2,0),"")</f>
        <v/>
      </c>
      <c r="T610" s="23"/>
    </row>
    <row r="611" spans="12:20" x14ac:dyDescent="0.2">
      <c r="L611" s="23"/>
      <c r="Q611" s="23" t="str">
        <f t="shared" si="9"/>
        <v/>
      </c>
      <c r="R611" t="str">
        <f>IFERROR(VLOOKUP(L611,Tablas!$A$42:$B$77,2,0),"")</f>
        <v/>
      </c>
      <c r="S611" t="str">
        <f>IFERROR(VLOOKUP(Q611,DMunicipios!$D$2:$E$1115,2,0),"")</f>
        <v/>
      </c>
      <c r="T611" s="23"/>
    </row>
    <row r="612" spans="12:20" x14ac:dyDescent="0.2">
      <c r="L612" s="23"/>
      <c r="Q612" s="23" t="str">
        <f t="shared" si="9"/>
        <v/>
      </c>
      <c r="R612" t="str">
        <f>IFERROR(VLOOKUP(L612,Tablas!$A$42:$B$77,2,0),"")</f>
        <v/>
      </c>
      <c r="S612" t="str">
        <f>IFERROR(VLOOKUP(Q612,DMunicipios!$D$2:$E$1115,2,0),"")</f>
        <v/>
      </c>
      <c r="T612" s="23"/>
    </row>
    <row r="613" spans="12:20" x14ac:dyDescent="0.2">
      <c r="L613" s="23"/>
      <c r="Q613" s="23" t="str">
        <f t="shared" si="9"/>
        <v/>
      </c>
      <c r="R613" t="str">
        <f>IFERROR(VLOOKUP(L613,Tablas!$A$42:$B$77,2,0),"")</f>
        <v/>
      </c>
      <c r="S613" t="str">
        <f>IFERROR(VLOOKUP(Q613,DMunicipios!$D$2:$E$1115,2,0),"")</f>
        <v/>
      </c>
      <c r="T613" s="23"/>
    </row>
    <row r="614" spans="12:20" x14ac:dyDescent="0.2">
      <c r="L614" s="23"/>
      <c r="Q614" s="23" t="str">
        <f t="shared" si="9"/>
        <v/>
      </c>
      <c r="R614" t="str">
        <f>IFERROR(VLOOKUP(L614,Tablas!$A$42:$B$77,2,0),"")</f>
        <v/>
      </c>
      <c r="S614" t="str">
        <f>IFERROR(VLOOKUP(Q614,DMunicipios!$D$2:$E$1115,2,0),"")</f>
        <v/>
      </c>
      <c r="T614" s="23"/>
    </row>
    <row r="615" spans="12:20" x14ac:dyDescent="0.2">
      <c r="L615" s="23"/>
      <c r="Q615" s="23" t="str">
        <f t="shared" si="9"/>
        <v/>
      </c>
      <c r="R615" t="str">
        <f>IFERROR(VLOOKUP(L615,Tablas!$A$42:$B$77,2,0),"")</f>
        <v/>
      </c>
      <c r="S615" t="str">
        <f>IFERROR(VLOOKUP(Q615,DMunicipios!$D$2:$E$1115,2,0),"")</f>
        <v/>
      </c>
      <c r="T615" s="23"/>
    </row>
    <row r="616" spans="12:20" x14ac:dyDescent="0.2">
      <c r="L616" s="23"/>
      <c r="Q616" s="23" t="str">
        <f t="shared" si="9"/>
        <v/>
      </c>
      <c r="R616" t="str">
        <f>IFERROR(VLOOKUP(L616,Tablas!$A$42:$B$77,2,0),"")</f>
        <v/>
      </c>
      <c r="S616" t="str">
        <f>IFERROR(VLOOKUP(Q616,DMunicipios!$D$2:$E$1115,2,0),"")</f>
        <v/>
      </c>
      <c r="T616" s="23"/>
    </row>
    <row r="617" spans="12:20" x14ac:dyDescent="0.2">
      <c r="L617" s="23"/>
      <c r="Q617" s="23" t="str">
        <f t="shared" si="9"/>
        <v/>
      </c>
      <c r="R617" t="str">
        <f>IFERROR(VLOOKUP(L617,Tablas!$A$42:$B$77,2,0),"")</f>
        <v/>
      </c>
      <c r="S617" t="str">
        <f>IFERROR(VLOOKUP(Q617,DMunicipios!$D$2:$E$1115,2,0),"")</f>
        <v/>
      </c>
      <c r="T617" s="23"/>
    </row>
    <row r="618" spans="12:20" x14ac:dyDescent="0.2">
      <c r="L618" s="23"/>
      <c r="Q618" s="23" t="str">
        <f t="shared" si="9"/>
        <v/>
      </c>
      <c r="R618" t="str">
        <f>IFERROR(VLOOKUP(L618,Tablas!$A$42:$B$77,2,0),"")</f>
        <v/>
      </c>
      <c r="S618" t="str">
        <f>IFERROR(VLOOKUP(Q618,DMunicipios!$D$2:$E$1115,2,0),"")</f>
        <v/>
      </c>
      <c r="T618" s="23"/>
    </row>
    <row r="619" spans="12:20" x14ac:dyDescent="0.2">
      <c r="L619" s="23"/>
      <c r="Q619" s="23" t="str">
        <f t="shared" si="9"/>
        <v/>
      </c>
      <c r="R619" t="str">
        <f>IFERROR(VLOOKUP(L619,Tablas!$A$42:$B$77,2,0),"")</f>
        <v/>
      </c>
      <c r="S619" t="str">
        <f>IFERROR(VLOOKUP(Q619,DMunicipios!$D$2:$E$1115,2,0),"")</f>
        <v/>
      </c>
      <c r="T619" s="23"/>
    </row>
    <row r="620" spans="12:20" x14ac:dyDescent="0.2">
      <c r="L620" s="23"/>
      <c r="Q620" s="23" t="str">
        <f t="shared" si="9"/>
        <v/>
      </c>
      <c r="R620" t="str">
        <f>IFERROR(VLOOKUP(L620,Tablas!$A$42:$B$77,2,0),"")</f>
        <v/>
      </c>
      <c r="S620" t="str">
        <f>IFERROR(VLOOKUP(Q620,DMunicipios!$D$2:$E$1115,2,0),"")</f>
        <v/>
      </c>
      <c r="T620" s="23"/>
    </row>
    <row r="621" spans="12:20" x14ac:dyDescent="0.2">
      <c r="L621" s="23"/>
      <c r="Q621" s="23" t="str">
        <f t="shared" si="9"/>
        <v/>
      </c>
      <c r="R621" t="str">
        <f>IFERROR(VLOOKUP(L621,Tablas!$A$42:$B$77,2,0),"")</f>
        <v/>
      </c>
      <c r="S621" t="str">
        <f>IFERROR(VLOOKUP(Q621,DMunicipios!$D$2:$E$1115,2,0),"")</f>
        <v/>
      </c>
      <c r="T621" s="23"/>
    </row>
    <row r="622" spans="12:20" x14ac:dyDescent="0.2">
      <c r="L622" s="23"/>
      <c r="Q622" s="23" t="str">
        <f t="shared" si="9"/>
        <v/>
      </c>
      <c r="R622" t="str">
        <f>IFERROR(VLOOKUP(L622,Tablas!$A$42:$B$77,2,0),"")</f>
        <v/>
      </c>
      <c r="S622" t="str">
        <f>IFERROR(VLOOKUP(Q622,DMunicipios!$D$2:$E$1115,2,0),"")</f>
        <v/>
      </c>
      <c r="T622" s="23"/>
    </row>
    <row r="623" spans="12:20" x14ac:dyDescent="0.2">
      <c r="L623" s="23"/>
      <c r="Q623" s="23" t="str">
        <f t="shared" si="9"/>
        <v/>
      </c>
      <c r="R623" t="str">
        <f>IFERROR(VLOOKUP(L623,Tablas!$A$42:$B$77,2,0),"")</f>
        <v/>
      </c>
      <c r="S623" t="str">
        <f>IFERROR(VLOOKUP(Q623,DMunicipios!$D$2:$E$1115,2,0),"")</f>
        <v/>
      </c>
      <c r="T623" s="23"/>
    </row>
    <row r="624" spans="12:20" x14ac:dyDescent="0.2">
      <c r="L624" s="23"/>
      <c r="Q624" s="23" t="str">
        <f t="shared" si="9"/>
        <v/>
      </c>
      <c r="R624" t="str">
        <f>IFERROR(VLOOKUP(L624,Tablas!$A$42:$B$77,2,0),"")</f>
        <v/>
      </c>
      <c r="S624" t="str">
        <f>IFERROR(VLOOKUP(Q624,DMunicipios!$D$2:$E$1115,2,0),"")</f>
        <v/>
      </c>
      <c r="T624" s="23"/>
    </row>
    <row r="625" spans="12:20" x14ac:dyDescent="0.2">
      <c r="L625" s="23"/>
      <c r="Q625" s="23" t="str">
        <f t="shared" si="9"/>
        <v/>
      </c>
      <c r="R625" t="str">
        <f>IFERROR(VLOOKUP(L625,Tablas!$A$42:$B$77,2,0),"")</f>
        <v/>
      </c>
      <c r="S625" t="str">
        <f>IFERROR(VLOOKUP(Q625,DMunicipios!$D$2:$E$1115,2,0),"")</f>
        <v/>
      </c>
      <c r="T625" s="23"/>
    </row>
    <row r="626" spans="12:20" x14ac:dyDescent="0.2">
      <c r="L626" s="23"/>
      <c r="Q626" s="23" t="str">
        <f t="shared" si="9"/>
        <v/>
      </c>
      <c r="R626" t="str">
        <f>IFERROR(VLOOKUP(L626,Tablas!$A$42:$B$77,2,0),"")</f>
        <v/>
      </c>
      <c r="S626" t="str">
        <f>IFERROR(VLOOKUP(Q626,DMunicipios!$D$2:$E$1115,2,0),"")</f>
        <v/>
      </c>
      <c r="T626" s="23"/>
    </row>
    <row r="627" spans="12:20" x14ac:dyDescent="0.2">
      <c r="L627" s="23"/>
      <c r="Q627" s="23" t="str">
        <f t="shared" si="9"/>
        <v/>
      </c>
      <c r="R627" t="str">
        <f>IFERROR(VLOOKUP(L627,Tablas!$A$42:$B$77,2,0),"")</f>
        <v/>
      </c>
      <c r="S627" t="str">
        <f>IFERROR(VLOOKUP(Q627,DMunicipios!$D$2:$E$1115,2,0),"")</f>
        <v/>
      </c>
      <c r="T627" s="23"/>
    </row>
    <row r="628" spans="12:20" x14ac:dyDescent="0.2">
      <c r="L628" s="23"/>
      <c r="Q628" s="23" t="str">
        <f t="shared" si="9"/>
        <v/>
      </c>
      <c r="R628" t="str">
        <f>IFERROR(VLOOKUP(L628,Tablas!$A$42:$B$77,2,0),"")</f>
        <v/>
      </c>
      <c r="S628" t="str">
        <f>IFERROR(VLOOKUP(Q628,DMunicipios!$D$2:$E$1115,2,0),"")</f>
        <v/>
      </c>
      <c r="T628" s="23"/>
    </row>
    <row r="629" spans="12:20" x14ac:dyDescent="0.2">
      <c r="L629" s="23"/>
      <c r="Q629" s="23" t="str">
        <f t="shared" si="9"/>
        <v/>
      </c>
      <c r="R629" t="str">
        <f>IFERROR(VLOOKUP(L629,Tablas!$A$42:$B$77,2,0),"")</f>
        <v/>
      </c>
      <c r="S629" t="str">
        <f>IFERROR(VLOOKUP(Q629,DMunicipios!$D$2:$E$1115,2,0),"")</f>
        <v/>
      </c>
      <c r="T629" s="23"/>
    </row>
    <row r="630" spans="12:20" x14ac:dyDescent="0.2">
      <c r="L630" s="23"/>
      <c r="Q630" s="23" t="str">
        <f t="shared" si="9"/>
        <v/>
      </c>
      <c r="R630" t="str">
        <f>IFERROR(VLOOKUP(L630,Tablas!$A$42:$B$77,2,0),"")</f>
        <v/>
      </c>
      <c r="S630" t="str">
        <f>IFERROR(VLOOKUP(Q630,DMunicipios!$D$2:$E$1115,2,0),"")</f>
        <v/>
      </c>
      <c r="T630" s="23"/>
    </row>
    <row r="631" spans="12:20" x14ac:dyDescent="0.2">
      <c r="L631" s="23"/>
      <c r="Q631" s="23" t="str">
        <f t="shared" si="9"/>
        <v/>
      </c>
      <c r="R631" t="str">
        <f>IFERROR(VLOOKUP(L631,Tablas!$A$42:$B$77,2,0),"")</f>
        <v/>
      </c>
      <c r="S631" t="str">
        <f>IFERROR(VLOOKUP(Q631,DMunicipios!$D$2:$E$1115,2,0),"")</f>
        <v/>
      </c>
      <c r="T631" s="23"/>
    </row>
    <row r="632" spans="12:20" x14ac:dyDescent="0.2">
      <c r="L632" s="23"/>
      <c r="Q632" s="23" t="str">
        <f t="shared" si="9"/>
        <v/>
      </c>
      <c r="R632" t="str">
        <f>IFERROR(VLOOKUP(L632,Tablas!$A$42:$B$77,2,0),"")</f>
        <v/>
      </c>
      <c r="S632" t="str">
        <f>IFERROR(VLOOKUP(Q632,DMunicipios!$D$2:$E$1115,2,0),"")</f>
        <v/>
      </c>
      <c r="T632" s="23"/>
    </row>
    <row r="633" spans="12:20" x14ac:dyDescent="0.2">
      <c r="L633" s="23"/>
      <c r="Q633" s="23" t="str">
        <f t="shared" si="9"/>
        <v/>
      </c>
      <c r="R633" t="str">
        <f>IFERROR(VLOOKUP(L633,Tablas!$A$42:$B$77,2,0),"")</f>
        <v/>
      </c>
      <c r="S633" t="str">
        <f>IFERROR(VLOOKUP(Q633,DMunicipios!$D$2:$E$1115,2,0),"")</f>
        <v/>
      </c>
      <c r="T633" s="23"/>
    </row>
    <row r="634" spans="12:20" x14ac:dyDescent="0.2">
      <c r="L634" s="23"/>
      <c r="Q634" s="23" t="str">
        <f t="shared" si="9"/>
        <v/>
      </c>
      <c r="R634" t="str">
        <f>IFERROR(VLOOKUP(L634,Tablas!$A$42:$B$77,2,0),"")</f>
        <v/>
      </c>
      <c r="S634" t="str">
        <f>IFERROR(VLOOKUP(Q634,DMunicipios!$D$2:$E$1115,2,0),"")</f>
        <v/>
      </c>
      <c r="T634" s="23"/>
    </row>
    <row r="635" spans="12:20" x14ac:dyDescent="0.2">
      <c r="L635" s="23"/>
      <c r="Q635" s="23" t="str">
        <f t="shared" si="9"/>
        <v/>
      </c>
      <c r="R635" t="str">
        <f>IFERROR(VLOOKUP(L635,Tablas!$A$42:$B$77,2,0),"")</f>
        <v/>
      </c>
      <c r="S635" t="str">
        <f>IFERROR(VLOOKUP(Q635,DMunicipios!$D$2:$E$1115,2,0),"")</f>
        <v/>
      </c>
      <c r="T635" s="23"/>
    </row>
    <row r="636" spans="12:20" x14ac:dyDescent="0.2">
      <c r="L636" s="23"/>
      <c r="Q636" s="23" t="str">
        <f t="shared" si="9"/>
        <v/>
      </c>
      <c r="R636" t="str">
        <f>IFERROR(VLOOKUP(L636,Tablas!$A$42:$B$77,2,0),"")</f>
        <v/>
      </c>
      <c r="S636" t="str">
        <f>IFERROR(VLOOKUP(Q636,DMunicipios!$D$2:$E$1115,2,0),"")</f>
        <v/>
      </c>
      <c r="T636" s="23"/>
    </row>
    <row r="637" spans="12:20" x14ac:dyDescent="0.2">
      <c r="L637" s="23"/>
      <c r="Q637" s="23" t="str">
        <f t="shared" si="9"/>
        <v/>
      </c>
      <c r="R637" t="str">
        <f>IFERROR(VLOOKUP(L637,Tablas!$A$42:$B$77,2,0),"")</f>
        <v/>
      </c>
      <c r="S637" t="str">
        <f>IFERROR(VLOOKUP(Q637,DMunicipios!$D$2:$E$1115,2,0),"")</f>
        <v/>
      </c>
      <c r="T637" s="23"/>
    </row>
    <row r="638" spans="12:20" x14ac:dyDescent="0.2">
      <c r="L638" s="23"/>
      <c r="Q638" s="23" t="str">
        <f t="shared" si="9"/>
        <v/>
      </c>
      <c r="R638" t="str">
        <f>IFERROR(VLOOKUP(L638,Tablas!$A$42:$B$77,2,0),"")</f>
        <v/>
      </c>
      <c r="S638" t="str">
        <f>IFERROR(VLOOKUP(Q638,DMunicipios!$D$2:$E$1115,2,0),"")</f>
        <v/>
      </c>
      <c r="T638" s="23"/>
    </row>
    <row r="639" spans="12:20" x14ac:dyDescent="0.2">
      <c r="L639" s="23"/>
      <c r="Q639" s="23" t="str">
        <f t="shared" si="9"/>
        <v/>
      </c>
      <c r="R639" t="str">
        <f>IFERROR(VLOOKUP(L639,Tablas!$A$42:$B$77,2,0),"")</f>
        <v/>
      </c>
      <c r="S639" t="str">
        <f>IFERROR(VLOOKUP(Q639,DMunicipios!$D$2:$E$1115,2,0),"")</f>
        <v/>
      </c>
      <c r="T639" s="23"/>
    </row>
    <row r="640" spans="12:20" x14ac:dyDescent="0.2">
      <c r="L640" s="23"/>
      <c r="Q640" s="23" t="str">
        <f t="shared" si="9"/>
        <v/>
      </c>
      <c r="R640" t="str">
        <f>IFERROR(VLOOKUP(L640,Tablas!$A$42:$B$77,2,0),"")</f>
        <v/>
      </c>
      <c r="S640" t="str">
        <f>IFERROR(VLOOKUP(Q640,DMunicipios!$D$2:$E$1115,2,0),"")</f>
        <v/>
      </c>
      <c r="T640" s="23"/>
    </row>
    <row r="641" spans="12:20" x14ac:dyDescent="0.2">
      <c r="L641" s="23"/>
      <c r="Q641" s="23" t="str">
        <f t="shared" si="9"/>
        <v/>
      </c>
      <c r="R641" t="str">
        <f>IFERROR(VLOOKUP(L641,Tablas!$A$42:$B$77,2,0),"")</f>
        <v/>
      </c>
      <c r="S641" t="str">
        <f>IFERROR(VLOOKUP(Q641,DMunicipios!$D$2:$E$1115,2,0),"")</f>
        <v/>
      </c>
      <c r="T641" s="23"/>
    </row>
    <row r="642" spans="12:20" x14ac:dyDescent="0.2">
      <c r="L642" s="23"/>
      <c r="Q642" s="23" t="str">
        <f t="shared" si="9"/>
        <v/>
      </c>
      <c r="R642" t="str">
        <f>IFERROR(VLOOKUP(L642,Tablas!$A$42:$B$77,2,0),"")</f>
        <v/>
      </c>
      <c r="S642" t="str">
        <f>IFERROR(VLOOKUP(Q642,DMunicipios!$D$2:$E$1115,2,0),"")</f>
        <v/>
      </c>
      <c r="T642" s="23"/>
    </row>
    <row r="643" spans="12:20" x14ac:dyDescent="0.2">
      <c r="L643" s="23"/>
      <c r="Q643" s="23" t="str">
        <f t="shared" si="9"/>
        <v/>
      </c>
      <c r="R643" t="str">
        <f>IFERROR(VLOOKUP(L643,Tablas!$A$42:$B$77,2,0),"")</f>
        <v/>
      </c>
      <c r="S643" t="str">
        <f>IFERROR(VLOOKUP(Q643,DMunicipios!$D$2:$E$1115,2,0),"")</f>
        <v/>
      </c>
      <c r="T643" s="23"/>
    </row>
    <row r="644" spans="12:20" x14ac:dyDescent="0.2">
      <c r="L644" s="23"/>
      <c r="Q644" s="23" t="str">
        <f t="shared" si="9"/>
        <v/>
      </c>
      <c r="R644" t="str">
        <f>IFERROR(VLOOKUP(L644,Tablas!$A$42:$B$77,2,0),"")</f>
        <v/>
      </c>
      <c r="S644" t="str">
        <f>IFERROR(VLOOKUP(Q644,DMunicipios!$D$2:$E$1115,2,0),"")</f>
        <v/>
      </c>
      <c r="T644" s="23"/>
    </row>
    <row r="645" spans="12:20" x14ac:dyDescent="0.2">
      <c r="L645" s="23"/>
      <c r="Q645" s="23" t="str">
        <f t="shared" si="9"/>
        <v/>
      </c>
      <c r="R645" t="str">
        <f>IFERROR(VLOOKUP(L645,Tablas!$A$42:$B$77,2,0),"")</f>
        <v/>
      </c>
      <c r="S645" t="str">
        <f>IFERROR(VLOOKUP(Q645,DMunicipios!$D$2:$E$1115,2,0),"")</f>
        <v/>
      </c>
      <c r="T645" s="23"/>
    </row>
    <row r="646" spans="12:20" x14ac:dyDescent="0.2">
      <c r="L646" s="23"/>
      <c r="Q646" s="23" t="str">
        <f t="shared" si="9"/>
        <v/>
      </c>
      <c r="R646" t="str">
        <f>IFERROR(VLOOKUP(L646,Tablas!$A$42:$B$77,2,0),"")</f>
        <v/>
      </c>
      <c r="S646" t="str">
        <f>IFERROR(VLOOKUP(Q646,DMunicipios!$D$2:$E$1115,2,0),"")</f>
        <v/>
      </c>
      <c r="T646" s="23"/>
    </row>
    <row r="647" spans="12:20" x14ac:dyDescent="0.2">
      <c r="L647" s="23"/>
      <c r="Q647" s="23" t="str">
        <f t="shared" ref="Q647:Q710" si="10">L647&amp;M647</f>
        <v/>
      </c>
      <c r="R647" t="str">
        <f>IFERROR(VLOOKUP(L647,Tablas!$A$42:$B$77,2,0),"")</f>
        <v/>
      </c>
      <c r="S647" t="str">
        <f>IFERROR(VLOOKUP(Q647,DMunicipios!$D$2:$E$1115,2,0),"")</f>
        <v/>
      </c>
      <c r="T647" s="23"/>
    </row>
    <row r="648" spans="12:20" x14ac:dyDescent="0.2">
      <c r="L648" s="23"/>
      <c r="Q648" s="23" t="str">
        <f t="shared" si="10"/>
        <v/>
      </c>
      <c r="R648" t="str">
        <f>IFERROR(VLOOKUP(L648,Tablas!$A$42:$B$77,2,0),"")</f>
        <v/>
      </c>
      <c r="S648" t="str">
        <f>IFERROR(VLOOKUP(Q648,DMunicipios!$D$2:$E$1115,2,0),"")</f>
        <v/>
      </c>
      <c r="T648" s="23"/>
    </row>
    <row r="649" spans="12:20" x14ac:dyDescent="0.2">
      <c r="L649" s="23"/>
      <c r="Q649" s="23" t="str">
        <f t="shared" si="10"/>
        <v/>
      </c>
      <c r="R649" t="str">
        <f>IFERROR(VLOOKUP(L649,Tablas!$A$42:$B$77,2,0),"")</f>
        <v/>
      </c>
      <c r="S649" t="str">
        <f>IFERROR(VLOOKUP(Q649,DMunicipios!$D$2:$E$1115,2,0),"")</f>
        <v/>
      </c>
      <c r="T649" s="23"/>
    </row>
    <row r="650" spans="12:20" x14ac:dyDescent="0.2">
      <c r="L650" s="23"/>
      <c r="Q650" s="23" t="str">
        <f t="shared" si="10"/>
        <v/>
      </c>
      <c r="R650" t="str">
        <f>IFERROR(VLOOKUP(L650,Tablas!$A$42:$B$77,2,0),"")</f>
        <v/>
      </c>
      <c r="S650" t="str">
        <f>IFERROR(VLOOKUP(Q650,DMunicipios!$D$2:$E$1115,2,0),"")</f>
        <v/>
      </c>
      <c r="T650" s="23"/>
    </row>
    <row r="651" spans="12:20" x14ac:dyDescent="0.2">
      <c r="L651" s="23"/>
      <c r="Q651" s="23" t="str">
        <f t="shared" si="10"/>
        <v/>
      </c>
      <c r="R651" t="str">
        <f>IFERROR(VLOOKUP(L651,Tablas!$A$42:$B$77,2,0),"")</f>
        <v/>
      </c>
      <c r="S651" t="str">
        <f>IFERROR(VLOOKUP(Q651,DMunicipios!$D$2:$E$1115,2,0),"")</f>
        <v/>
      </c>
      <c r="T651" s="23"/>
    </row>
    <row r="652" spans="12:20" x14ac:dyDescent="0.2">
      <c r="L652" s="23"/>
      <c r="Q652" s="23" t="str">
        <f t="shared" si="10"/>
        <v/>
      </c>
      <c r="R652" t="str">
        <f>IFERROR(VLOOKUP(L652,Tablas!$A$42:$B$77,2,0),"")</f>
        <v/>
      </c>
      <c r="S652" t="str">
        <f>IFERROR(VLOOKUP(Q652,DMunicipios!$D$2:$E$1115,2,0),"")</f>
        <v/>
      </c>
      <c r="T652" s="23"/>
    </row>
    <row r="653" spans="12:20" x14ac:dyDescent="0.2">
      <c r="L653" s="23"/>
      <c r="Q653" s="23" t="str">
        <f t="shared" si="10"/>
        <v/>
      </c>
      <c r="R653" t="str">
        <f>IFERROR(VLOOKUP(L653,Tablas!$A$42:$B$77,2,0),"")</f>
        <v/>
      </c>
      <c r="S653" t="str">
        <f>IFERROR(VLOOKUP(Q653,DMunicipios!$D$2:$E$1115,2,0),"")</f>
        <v/>
      </c>
      <c r="T653" s="23"/>
    </row>
    <row r="654" spans="12:20" x14ac:dyDescent="0.2">
      <c r="L654" s="23"/>
      <c r="Q654" s="23" t="str">
        <f t="shared" si="10"/>
        <v/>
      </c>
      <c r="R654" t="str">
        <f>IFERROR(VLOOKUP(L654,Tablas!$A$42:$B$77,2,0),"")</f>
        <v/>
      </c>
      <c r="S654" t="str">
        <f>IFERROR(VLOOKUP(Q654,DMunicipios!$D$2:$E$1115,2,0),"")</f>
        <v/>
      </c>
      <c r="T654" s="23"/>
    </row>
    <row r="655" spans="12:20" x14ac:dyDescent="0.2">
      <c r="L655" s="23"/>
      <c r="Q655" s="23" t="str">
        <f t="shared" si="10"/>
        <v/>
      </c>
      <c r="R655" t="str">
        <f>IFERROR(VLOOKUP(L655,Tablas!$A$42:$B$77,2,0),"")</f>
        <v/>
      </c>
      <c r="S655" t="str">
        <f>IFERROR(VLOOKUP(Q655,DMunicipios!$D$2:$E$1115,2,0),"")</f>
        <v/>
      </c>
      <c r="T655" s="23"/>
    </row>
    <row r="656" spans="12:20" x14ac:dyDescent="0.2">
      <c r="L656" s="23"/>
      <c r="Q656" s="23" t="str">
        <f t="shared" si="10"/>
        <v/>
      </c>
      <c r="R656" t="str">
        <f>IFERROR(VLOOKUP(L656,Tablas!$A$42:$B$77,2,0),"")</f>
        <v/>
      </c>
      <c r="S656" t="str">
        <f>IFERROR(VLOOKUP(Q656,DMunicipios!$D$2:$E$1115,2,0),"")</f>
        <v/>
      </c>
      <c r="T656" s="23"/>
    </row>
    <row r="657" spans="12:20" x14ac:dyDescent="0.2">
      <c r="L657" s="23"/>
      <c r="Q657" s="23" t="str">
        <f t="shared" si="10"/>
        <v/>
      </c>
      <c r="R657" t="str">
        <f>IFERROR(VLOOKUP(L657,Tablas!$A$42:$B$77,2,0),"")</f>
        <v/>
      </c>
      <c r="S657" t="str">
        <f>IFERROR(VLOOKUP(Q657,DMunicipios!$D$2:$E$1115,2,0),"")</f>
        <v/>
      </c>
      <c r="T657" s="23"/>
    </row>
    <row r="658" spans="12:20" x14ac:dyDescent="0.2">
      <c r="L658" s="23"/>
      <c r="Q658" s="23" t="str">
        <f t="shared" si="10"/>
        <v/>
      </c>
      <c r="R658" t="str">
        <f>IFERROR(VLOOKUP(L658,Tablas!$A$42:$B$77,2,0),"")</f>
        <v/>
      </c>
      <c r="S658" t="str">
        <f>IFERROR(VLOOKUP(Q658,DMunicipios!$D$2:$E$1115,2,0),"")</f>
        <v/>
      </c>
      <c r="T658" s="23"/>
    </row>
    <row r="659" spans="12:20" x14ac:dyDescent="0.2">
      <c r="L659" s="23"/>
      <c r="Q659" s="23" t="str">
        <f t="shared" si="10"/>
        <v/>
      </c>
      <c r="R659" t="str">
        <f>IFERROR(VLOOKUP(L659,Tablas!$A$42:$B$77,2,0),"")</f>
        <v/>
      </c>
      <c r="S659" t="str">
        <f>IFERROR(VLOOKUP(Q659,DMunicipios!$D$2:$E$1115,2,0),"")</f>
        <v/>
      </c>
      <c r="T659" s="23"/>
    </row>
    <row r="660" spans="12:20" x14ac:dyDescent="0.2">
      <c r="L660" s="23"/>
      <c r="Q660" s="23" t="str">
        <f t="shared" si="10"/>
        <v/>
      </c>
      <c r="R660" t="str">
        <f>IFERROR(VLOOKUP(L660,Tablas!$A$42:$B$77,2,0),"")</f>
        <v/>
      </c>
      <c r="S660" t="str">
        <f>IFERROR(VLOOKUP(Q660,DMunicipios!$D$2:$E$1115,2,0),"")</f>
        <v/>
      </c>
      <c r="T660" s="23"/>
    </row>
    <row r="661" spans="12:20" x14ac:dyDescent="0.2">
      <c r="L661" s="23"/>
      <c r="Q661" s="23" t="str">
        <f t="shared" si="10"/>
        <v/>
      </c>
      <c r="R661" t="str">
        <f>IFERROR(VLOOKUP(L661,Tablas!$A$42:$B$77,2,0),"")</f>
        <v/>
      </c>
      <c r="S661" t="str">
        <f>IFERROR(VLOOKUP(Q661,DMunicipios!$D$2:$E$1115,2,0),"")</f>
        <v/>
      </c>
      <c r="T661" s="23"/>
    </row>
    <row r="662" spans="12:20" x14ac:dyDescent="0.2">
      <c r="L662" s="23"/>
      <c r="Q662" s="23" t="str">
        <f t="shared" si="10"/>
        <v/>
      </c>
      <c r="R662" t="str">
        <f>IFERROR(VLOOKUP(L662,Tablas!$A$42:$B$77,2,0),"")</f>
        <v/>
      </c>
      <c r="S662" t="str">
        <f>IFERROR(VLOOKUP(Q662,DMunicipios!$D$2:$E$1115,2,0),"")</f>
        <v/>
      </c>
      <c r="T662" s="23"/>
    </row>
    <row r="663" spans="12:20" x14ac:dyDescent="0.2">
      <c r="L663" s="23"/>
      <c r="Q663" s="23" t="str">
        <f t="shared" si="10"/>
        <v/>
      </c>
      <c r="R663" t="str">
        <f>IFERROR(VLOOKUP(L663,Tablas!$A$42:$B$77,2,0),"")</f>
        <v/>
      </c>
      <c r="S663" t="str">
        <f>IFERROR(VLOOKUP(Q663,DMunicipios!$D$2:$E$1115,2,0),"")</f>
        <v/>
      </c>
      <c r="T663" s="23"/>
    </row>
    <row r="664" spans="12:20" x14ac:dyDescent="0.2">
      <c r="L664" s="23"/>
      <c r="Q664" s="23" t="str">
        <f t="shared" si="10"/>
        <v/>
      </c>
      <c r="R664" t="str">
        <f>IFERROR(VLOOKUP(L664,Tablas!$A$42:$B$77,2,0),"")</f>
        <v/>
      </c>
      <c r="S664" t="str">
        <f>IFERROR(VLOOKUP(Q664,DMunicipios!$D$2:$E$1115,2,0),"")</f>
        <v/>
      </c>
      <c r="T664" s="23"/>
    </row>
    <row r="665" spans="12:20" x14ac:dyDescent="0.2">
      <c r="L665" s="23"/>
      <c r="Q665" s="23" t="str">
        <f t="shared" si="10"/>
        <v/>
      </c>
      <c r="R665" t="str">
        <f>IFERROR(VLOOKUP(L665,Tablas!$A$42:$B$77,2,0),"")</f>
        <v/>
      </c>
      <c r="S665" t="str">
        <f>IFERROR(VLOOKUP(Q665,DMunicipios!$D$2:$E$1115,2,0),"")</f>
        <v/>
      </c>
      <c r="T665" s="23"/>
    </row>
    <row r="666" spans="12:20" x14ac:dyDescent="0.2">
      <c r="L666" s="23"/>
      <c r="Q666" s="23" t="str">
        <f t="shared" si="10"/>
        <v/>
      </c>
      <c r="R666" t="str">
        <f>IFERROR(VLOOKUP(L666,Tablas!$A$42:$B$77,2,0),"")</f>
        <v/>
      </c>
      <c r="S666" t="str">
        <f>IFERROR(VLOOKUP(Q666,DMunicipios!$D$2:$E$1115,2,0),"")</f>
        <v/>
      </c>
      <c r="T666" s="23"/>
    </row>
    <row r="667" spans="12:20" x14ac:dyDescent="0.2">
      <c r="L667" s="23"/>
      <c r="Q667" s="23" t="str">
        <f t="shared" si="10"/>
        <v/>
      </c>
      <c r="R667" t="str">
        <f>IFERROR(VLOOKUP(L667,Tablas!$A$42:$B$77,2,0),"")</f>
        <v/>
      </c>
      <c r="S667" t="str">
        <f>IFERROR(VLOOKUP(Q667,DMunicipios!$D$2:$E$1115,2,0),"")</f>
        <v/>
      </c>
      <c r="T667" s="23"/>
    </row>
    <row r="668" spans="12:20" x14ac:dyDescent="0.2">
      <c r="L668" s="23"/>
      <c r="Q668" s="23" t="str">
        <f t="shared" si="10"/>
        <v/>
      </c>
      <c r="R668" t="str">
        <f>IFERROR(VLOOKUP(L668,Tablas!$A$42:$B$77,2,0),"")</f>
        <v/>
      </c>
      <c r="S668" t="str">
        <f>IFERROR(VLOOKUP(Q668,DMunicipios!$D$2:$E$1115,2,0),"")</f>
        <v/>
      </c>
      <c r="T668" s="23"/>
    </row>
    <row r="669" spans="12:20" x14ac:dyDescent="0.2">
      <c r="L669" s="23"/>
      <c r="Q669" s="23" t="str">
        <f t="shared" si="10"/>
        <v/>
      </c>
      <c r="R669" t="str">
        <f>IFERROR(VLOOKUP(L669,Tablas!$A$42:$B$77,2,0),"")</f>
        <v/>
      </c>
      <c r="S669" t="str">
        <f>IFERROR(VLOOKUP(Q669,DMunicipios!$D$2:$E$1115,2,0),"")</f>
        <v/>
      </c>
      <c r="T669" s="23"/>
    </row>
    <row r="670" spans="12:20" x14ac:dyDescent="0.2">
      <c r="L670" s="23"/>
      <c r="Q670" s="23" t="str">
        <f t="shared" si="10"/>
        <v/>
      </c>
      <c r="R670" t="str">
        <f>IFERROR(VLOOKUP(L670,Tablas!$A$42:$B$77,2,0),"")</f>
        <v/>
      </c>
      <c r="S670" t="str">
        <f>IFERROR(VLOOKUP(Q670,DMunicipios!$D$2:$E$1115,2,0),"")</f>
        <v/>
      </c>
      <c r="T670" s="23"/>
    </row>
    <row r="671" spans="12:20" x14ac:dyDescent="0.2">
      <c r="L671" s="23"/>
      <c r="Q671" s="23" t="str">
        <f t="shared" si="10"/>
        <v/>
      </c>
      <c r="R671" t="str">
        <f>IFERROR(VLOOKUP(L671,Tablas!$A$42:$B$77,2,0),"")</f>
        <v/>
      </c>
      <c r="S671" t="str">
        <f>IFERROR(VLOOKUP(Q671,DMunicipios!$D$2:$E$1115,2,0),"")</f>
        <v/>
      </c>
      <c r="T671" s="23"/>
    </row>
    <row r="672" spans="12:20" x14ac:dyDescent="0.2">
      <c r="L672" s="23"/>
      <c r="Q672" s="23" t="str">
        <f t="shared" si="10"/>
        <v/>
      </c>
      <c r="R672" t="str">
        <f>IFERROR(VLOOKUP(L672,Tablas!$A$42:$B$77,2,0),"")</f>
        <v/>
      </c>
      <c r="S672" t="str">
        <f>IFERROR(VLOOKUP(Q672,DMunicipios!$D$2:$E$1115,2,0),"")</f>
        <v/>
      </c>
      <c r="T672" s="23"/>
    </row>
    <row r="673" spans="12:20" x14ac:dyDescent="0.2">
      <c r="L673" s="23"/>
      <c r="Q673" s="23" t="str">
        <f t="shared" si="10"/>
        <v/>
      </c>
      <c r="R673" t="str">
        <f>IFERROR(VLOOKUP(L673,Tablas!$A$42:$B$77,2,0),"")</f>
        <v/>
      </c>
      <c r="S673" t="str">
        <f>IFERROR(VLOOKUP(Q673,DMunicipios!$D$2:$E$1115,2,0),"")</f>
        <v/>
      </c>
      <c r="T673" s="23"/>
    </row>
    <row r="674" spans="12:20" x14ac:dyDescent="0.2">
      <c r="L674" s="23"/>
      <c r="Q674" s="23" t="str">
        <f t="shared" si="10"/>
        <v/>
      </c>
      <c r="R674" t="str">
        <f>IFERROR(VLOOKUP(L674,Tablas!$A$42:$B$77,2,0),"")</f>
        <v/>
      </c>
      <c r="S674" t="str">
        <f>IFERROR(VLOOKUP(Q674,DMunicipios!$D$2:$E$1115,2,0),"")</f>
        <v/>
      </c>
      <c r="T674" s="23"/>
    </row>
    <row r="675" spans="12:20" x14ac:dyDescent="0.2">
      <c r="L675" s="23"/>
      <c r="Q675" s="23" t="str">
        <f t="shared" si="10"/>
        <v/>
      </c>
      <c r="R675" t="str">
        <f>IFERROR(VLOOKUP(L675,Tablas!$A$42:$B$77,2,0),"")</f>
        <v/>
      </c>
      <c r="S675" t="str">
        <f>IFERROR(VLOOKUP(Q675,DMunicipios!$D$2:$E$1115,2,0),"")</f>
        <v/>
      </c>
      <c r="T675" s="23"/>
    </row>
    <row r="676" spans="12:20" x14ac:dyDescent="0.2">
      <c r="L676" s="23"/>
      <c r="Q676" s="23" t="str">
        <f t="shared" si="10"/>
        <v/>
      </c>
      <c r="R676" t="str">
        <f>IFERROR(VLOOKUP(L676,Tablas!$A$42:$B$77,2,0),"")</f>
        <v/>
      </c>
      <c r="S676" t="str">
        <f>IFERROR(VLOOKUP(Q676,DMunicipios!$D$2:$E$1115,2,0),"")</f>
        <v/>
      </c>
      <c r="T676" s="23"/>
    </row>
    <row r="677" spans="12:20" x14ac:dyDescent="0.2">
      <c r="L677" s="23"/>
      <c r="Q677" s="23" t="str">
        <f t="shared" si="10"/>
        <v/>
      </c>
      <c r="R677" t="str">
        <f>IFERROR(VLOOKUP(L677,Tablas!$A$42:$B$77,2,0),"")</f>
        <v/>
      </c>
      <c r="S677" t="str">
        <f>IFERROR(VLOOKUP(Q677,DMunicipios!$D$2:$E$1115,2,0),"")</f>
        <v/>
      </c>
      <c r="T677" s="23"/>
    </row>
    <row r="678" spans="12:20" x14ac:dyDescent="0.2">
      <c r="L678" s="23"/>
      <c r="Q678" s="23" t="str">
        <f t="shared" si="10"/>
        <v/>
      </c>
      <c r="R678" t="str">
        <f>IFERROR(VLOOKUP(L678,Tablas!$A$42:$B$77,2,0),"")</f>
        <v/>
      </c>
      <c r="S678" t="str">
        <f>IFERROR(VLOOKUP(Q678,DMunicipios!$D$2:$E$1115,2,0),"")</f>
        <v/>
      </c>
      <c r="T678" s="23"/>
    </row>
    <row r="679" spans="12:20" x14ac:dyDescent="0.2">
      <c r="L679" s="23"/>
      <c r="Q679" s="23" t="str">
        <f t="shared" si="10"/>
        <v/>
      </c>
      <c r="R679" t="str">
        <f>IFERROR(VLOOKUP(L679,Tablas!$A$42:$B$77,2,0),"")</f>
        <v/>
      </c>
      <c r="S679" t="str">
        <f>IFERROR(VLOOKUP(Q679,DMunicipios!$D$2:$E$1115,2,0),"")</f>
        <v/>
      </c>
      <c r="T679" s="23"/>
    </row>
    <row r="680" spans="12:20" x14ac:dyDescent="0.2">
      <c r="L680" s="23"/>
      <c r="Q680" s="23" t="str">
        <f t="shared" si="10"/>
        <v/>
      </c>
      <c r="R680" t="str">
        <f>IFERROR(VLOOKUP(L680,Tablas!$A$42:$B$77,2,0),"")</f>
        <v/>
      </c>
      <c r="S680" t="str">
        <f>IFERROR(VLOOKUP(Q680,DMunicipios!$D$2:$E$1115,2,0),"")</f>
        <v/>
      </c>
      <c r="T680" s="23"/>
    </row>
    <row r="681" spans="12:20" x14ac:dyDescent="0.2">
      <c r="L681" s="23"/>
      <c r="Q681" s="23" t="str">
        <f t="shared" si="10"/>
        <v/>
      </c>
      <c r="R681" t="str">
        <f>IFERROR(VLOOKUP(L681,Tablas!$A$42:$B$77,2,0),"")</f>
        <v/>
      </c>
      <c r="S681" t="str">
        <f>IFERROR(VLOOKUP(Q681,DMunicipios!$D$2:$E$1115,2,0),"")</f>
        <v/>
      </c>
      <c r="T681" s="23"/>
    </row>
    <row r="682" spans="12:20" x14ac:dyDescent="0.2">
      <c r="L682" s="23"/>
      <c r="Q682" s="23" t="str">
        <f t="shared" si="10"/>
        <v/>
      </c>
      <c r="R682" t="str">
        <f>IFERROR(VLOOKUP(L682,Tablas!$A$42:$B$77,2,0),"")</f>
        <v/>
      </c>
      <c r="S682" t="str">
        <f>IFERROR(VLOOKUP(Q682,DMunicipios!$D$2:$E$1115,2,0),"")</f>
        <v/>
      </c>
      <c r="T682" s="23"/>
    </row>
    <row r="683" spans="12:20" x14ac:dyDescent="0.2">
      <c r="L683" s="23"/>
      <c r="Q683" s="23" t="str">
        <f t="shared" si="10"/>
        <v/>
      </c>
      <c r="R683" t="str">
        <f>IFERROR(VLOOKUP(L683,Tablas!$A$42:$B$77,2,0),"")</f>
        <v/>
      </c>
      <c r="S683" t="str">
        <f>IFERROR(VLOOKUP(Q683,DMunicipios!$D$2:$E$1115,2,0),"")</f>
        <v/>
      </c>
      <c r="T683" s="23"/>
    </row>
    <row r="684" spans="12:20" x14ac:dyDescent="0.2">
      <c r="L684" s="23"/>
      <c r="Q684" s="23" t="str">
        <f t="shared" si="10"/>
        <v/>
      </c>
      <c r="R684" t="str">
        <f>IFERROR(VLOOKUP(L684,Tablas!$A$42:$B$77,2,0),"")</f>
        <v/>
      </c>
      <c r="S684" t="str">
        <f>IFERROR(VLOOKUP(Q684,DMunicipios!$D$2:$E$1115,2,0),"")</f>
        <v/>
      </c>
      <c r="T684" s="23"/>
    </row>
    <row r="685" spans="12:20" x14ac:dyDescent="0.2">
      <c r="L685" s="23"/>
      <c r="Q685" s="23" t="str">
        <f t="shared" si="10"/>
        <v/>
      </c>
      <c r="R685" t="str">
        <f>IFERROR(VLOOKUP(L685,Tablas!$A$42:$B$77,2,0),"")</f>
        <v/>
      </c>
      <c r="S685" t="str">
        <f>IFERROR(VLOOKUP(Q685,DMunicipios!$D$2:$E$1115,2,0),"")</f>
        <v/>
      </c>
      <c r="T685" s="23"/>
    </row>
    <row r="686" spans="12:20" x14ac:dyDescent="0.2">
      <c r="L686" s="23"/>
      <c r="Q686" s="23" t="str">
        <f t="shared" si="10"/>
        <v/>
      </c>
      <c r="R686" t="str">
        <f>IFERROR(VLOOKUP(L686,Tablas!$A$42:$B$77,2,0),"")</f>
        <v/>
      </c>
      <c r="S686" t="str">
        <f>IFERROR(VLOOKUP(Q686,DMunicipios!$D$2:$E$1115,2,0),"")</f>
        <v/>
      </c>
      <c r="T686" s="23"/>
    </row>
    <row r="687" spans="12:20" x14ac:dyDescent="0.2">
      <c r="L687" s="23"/>
      <c r="Q687" s="23" t="str">
        <f t="shared" si="10"/>
        <v/>
      </c>
      <c r="R687" t="str">
        <f>IFERROR(VLOOKUP(L687,Tablas!$A$42:$B$77,2,0),"")</f>
        <v/>
      </c>
      <c r="S687" t="str">
        <f>IFERROR(VLOOKUP(Q687,DMunicipios!$D$2:$E$1115,2,0),"")</f>
        <v/>
      </c>
      <c r="T687" s="23"/>
    </row>
    <row r="688" spans="12:20" x14ac:dyDescent="0.2">
      <c r="L688" s="23"/>
      <c r="Q688" s="23" t="str">
        <f t="shared" si="10"/>
        <v/>
      </c>
      <c r="R688" t="str">
        <f>IFERROR(VLOOKUP(L688,Tablas!$A$42:$B$77,2,0),"")</f>
        <v/>
      </c>
      <c r="S688" t="str">
        <f>IFERROR(VLOOKUP(Q688,DMunicipios!$D$2:$E$1115,2,0),"")</f>
        <v/>
      </c>
      <c r="T688" s="23"/>
    </row>
    <row r="689" spans="12:20" x14ac:dyDescent="0.2">
      <c r="L689" s="23"/>
      <c r="Q689" s="23" t="str">
        <f t="shared" si="10"/>
        <v/>
      </c>
      <c r="R689" t="str">
        <f>IFERROR(VLOOKUP(L689,Tablas!$A$42:$B$77,2,0),"")</f>
        <v/>
      </c>
      <c r="S689" t="str">
        <f>IFERROR(VLOOKUP(Q689,DMunicipios!$D$2:$E$1115,2,0),"")</f>
        <v/>
      </c>
      <c r="T689" s="23"/>
    </row>
    <row r="690" spans="12:20" x14ac:dyDescent="0.2">
      <c r="L690" s="23"/>
      <c r="Q690" s="23" t="str">
        <f t="shared" si="10"/>
        <v/>
      </c>
      <c r="R690" t="str">
        <f>IFERROR(VLOOKUP(L690,Tablas!$A$42:$B$77,2,0),"")</f>
        <v/>
      </c>
      <c r="S690" t="str">
        <f>IFERROR(VLOOKUP(Q690,DMunicipios!$D$2:$E$1115,2,0),"")</f>
        <v/>
      </c>
      <c r="T690" s="23"/>
    </row>
    <row r="691" spans="12:20" x14ac:dyDescent="0.2">
      <c r="L691" s="23"/>
      <c r="Q691" s="23" t="str">
        <f t="shared" si="10"/>
        <v/>
      </c>
      <c r="R691" t="str">
        <f>IFERROR(VLOOKUP(L691,Tablas!$A$42:$B$77,2,0),"")</f>
        <v/>
      </c>
      <c r="S691" t="str">
        <f>IFERROR(VLOOKUP(Q691,DMunicipios!$D$2:$E$1115,2,0),"")</f>
        <v/>
      </c>
      <c r="T691" s="23"/>
    </row>
    <row r="692" spans="12:20" x14ac:dyDescent="0.2">
      <c r="L692" s="23"/>
      <c r="Q692" s="23" t="str">
        <f t="shared" si="10"/>
        <v/>
      </c>
      <c r="R692" t="str">
        <f>IFERROR(VLOOKUP(L692,Tablas!$A$42:$B$77,2,0),"")</f>
        <v/>
      </c>
      <c r="S692" t="str">
        <f>IFERROR(VLOOKUP(Q692,DMunicipios!$D$2:$E$1115,2,0),"")</f>
        <v/>
      </c>
      <c r="T692" s="23"/>
    </row>
    <row r="693" spans="12:20" x14ac:dyDescent="0.2">
      <c r="L693" s="23"/>
      <c r="Q693" s="23" t="str">
        <f t="shared" si="10"/>
        <v/>
      </c>
      <c r="R693" t="str">
        <f>IFERROR(VLOOKUP(L693,Tablas!$A$42:$B$77,2,0),"")</f>
        <v/>
      </c>
      <c r="S693" t="str">
        <f>IFERROR(VLOOKUP(Q693,DMunicipios!$D$2:$E$1115,2,0),"")</f>
        <v/>
      </c>
      <c r="T693" s="23"/>
    </row>
    <row r="694" spans="12:20" x14ac:dyDescent="0.2">
      <c r="L694" s="23"/>
      <c r="Q694" s="23" t="str">
        <f t="shared" si="10"/>
        <v/>
      </c>
      <c r="R694" t="str">
        <f>IFERROR(VLOOKUP(L694,Tablas!$A$42:$B$77,2,0),"")</f>
        <v/>
      </c>
      <c r="S694" t="str">
        <f>IFERROR(VLOOKUP(Q694,DMunicipios!$D$2:$E$1115,2,0),"")</f>
        <v/>
      </c>
      <c r="T694" s="23"/>
    </row>
    <row r="695" spans="12:20" x14ac:dyDescent="0.2">
      <c r="L695" s="23"/>
      <c r="Q695" s="23" t="str">
        <f t="shared" si="10"/>
        <v/>
      </c>
      <c r="R695" t="str">
        <f>IFERROR(VLOOKUP(L695,Tablas!$A$42:$B$77,2,0),"")</f>
        <v/>
      </c>
      <c r="S695" t="str">
        <f>IFERROR(VLOOKUP(Q695,DMunicipios!$D$2:$E$1115,2,0),"")</f>
        <v/>
      </c>
      <c r="T695" s="23"/>
    </row>
    <row r="696" spans="12:20" x14ac:dyDescent="0.2">
      <c r="L696" s="23"/>
      <c r="Q696" s="23" t="str">
        <f t="shared" si="10"/>
        <v/>
      </c>
      <c r="R696" t="str">
        <f>IFERROR(VLOOKUP(L696,Tablas!$A$42:$B$77,2,0),"")</f>
        <v/>
      </c>
      <c r="S696" t="str">
        <f>IFERROR(VLOOKUP(Q696,DMunicipios!$D$2:$E$1115,2,0),"")</f>
        <v/>
      </c>
      <c r="T696" s="23"/>
    </row>
    <row r="697" spans="12:20" x14ac:dyDescent="0.2">
      <c r="L697" s="23"/>
      <c r="Q697" s="23" t="str">
        <f t="shared" si="10"/>
        <v/>
      </c>
      <c r="R697" t="str">
        <f>IFERROR(VLOOKUP(L697,Tablas!$A$42:$B$77,2,0),"")</f>
        <v/>
      </c>
      <c r="S697" t="str">
        <f>IFERROR(VLOOKUP(Q697,DMunicipios!$D$2:$E$1115,2,0),"")</f>
        <v/>
      </c>
      <c r="T697" s="23"/>
    </row>
    <row r="698" spans="12:20" x14ac:dyDescent="0.2">
      <c r="L698" s="23"/>
      <c r="Q698" s="23" t="str">
        <f t="shared" si="10"/>
        <v/>
      </c>
      <c r="R698" t="str">
        <f>IFERROR(VLOOKUP(L698,Tablas!$A$42:$B$77,2,0),"")</f>
        <v/>
      </c>
      <c r="S698" t="str">
        <f>IFERROR(VLOOKUP(Q698,DMunicipios!$D$2:$E$1115,2,0),"")</f>
        <v/>
      </c>
      <c r="T698" s="23"/>
    </row>
    <row r="699" spans="12:20" x14ac:dyDescent="0.2">
      <c r="L699" s="23"/>
      <c r="Q699" s="23" t="str">
        <f t="shared" si="10"/>
        <v/>
      </c>
      <c r="R699" t="str">
        <f>IFERROR(VLOOKUP(L699,Tablas!$A$42:$B$77,2,0),"")</f>
        <v/>
      </c>
      <c r="S699" t="str">
        <f>IFERROR(VLOOKUP(Q699,DMunicipios!$D$2:$E$1115,2,0),"")</f>
        <v/>
      </c>
      <c r="T699" s="23"/>
    </row>
    <row r="700" spans="12:20" x14ac:dyDescent="0.2">
      <c r="L700" s="23"/>
      <c r="Q700" s="23" t="str">
        <f t="shared" si="10"/>
        <v/>
      </c>
      <c r="R700" t="str">
        <f>IFERROR(VLOOKUP(L700,Tablas!$A$42:$B$77,2,0),"")</f>
        <v/>
      </c>
      <c r="S700" t="str">
        <f>IFERROR(VLOOKUP(Q700,DMunicipios!$D$2:$E$1115,2,0),"")</f>
        <v/>
      </c>
      <c r="T700" s="23"/>
    </row>
    <row r="701" spans="12:20" x14ac:dyDescent="0.2">
      <c r="L701" s="23"/>
      <c r="Q701" s="23" t="str">
        <f t="shared" si="10"/>
        <v/>
      </c>
      <c r="R701" t="str">
        <f>IFERROR(VLOOKUP(L701,Tablas!$A$42:$B$77,2,0),"")</f>
        <v/>
      </c>
      <c r="S701" t="str">
        <f>IFERROR(VLOOKUP(Q701,DMunicipios!$D$2:$E$1115,2,0),"")</f>
        <v/>
      </c>
      <c r="T701" s="23"/>
    </row>
    <row r="702" spans="12:20" x14ac:dyDescent="0.2">
      <c r="L702" s="23"/>
      <c r="Q702" s="23" t="str">
        <f t="shared" si="10"/>
        <v/>
      </c>
      <c r="R702" t="str">
        <f>IFERROR(VLOOKUP(L702,Tablas!$A$42:$B$77,2,0),"")</f>
        <v/>
      </c>
      <c r="S702" t="str">
        <f>IFERROR(VLOOKUP(Q702,DMunicipios!$D$2:$E$1115,2,0),"")</f>
        <v/>
      </c>
      <c r="T702" s="23"/>
    </row>
    <row r="703" spans="12:20" x14ac:dyDescent="0.2">
      <c r="L703" s="23"/>
      <c r="Q703" s="23" t="str">
        <f t="shared" si="10"/>
        <v/>
      </c>
      <c r="R703" t="str">
        <f>IFERROR(VLOOKUP(L703,Tablas!$A$42:$B$77,2,0),"")</f>
        <v/>
      </c>
      <c r="S703" t="str">
        <f>IFERROR(VLOOKUP(Q703,DMunicipios!$D$2:$E$1115,2,0),"")</f>
        <v/>
      </c>
      <c r="T703" s="23"/>
    </row>
    <row r="704" spans="12:20" x14ac:dyDescent="0.2">
      <c r="L704" s="23"/>
      <c r="Q704" s="23" t="str">
        <f t="shared" si="10"/>
        <v/>
      </c>
      <c r="R704" t="str">
        <f>IFERROR(VLOOKUP(L704,Tablas!$A$42:$B$77,2,0),"")</f>
        <v/>
      </c>
      <c r="S704" t="str">
        <f>IFERROR(VLOOKUP(Q704,DMunicipios!$D$2:$E$1115,2,0),"")</f>
        <v/>
      </c>
      <c r="T704" s="23"/>
    </row>
    <row r="705" spans="12:20" x14ac:dyDescent="0.2">
      <c r="L705" s="23"/>
      <c r="Q705" s="23" t="str">
        <f t="shared" si="10"/>
        <v/>
      </c>
      <c r="R705" t="str">
        <f>IFERROR(VLOOKUP(L705,Tablas!$A$42:$B$77,2,0),"")</f>
        <v/>
      </c>
      <c r="S705" t="str">
        <f>IFERROR(VLOOKUP(Q705,DMunicipios!$D$2:$E$1115,2,0),"")</f>
        <v/>
      </c>
      <c r="T705" s="23"/>
    </row>
    <row r="706" spans="12:20" x14ac:dyDescent="0.2">
      <c r="L706" s="23"/>
      <c r="Q706" s="23" t="str">
        <f t="shared" si="10"/>
        <v/>
      </c>
      <c r="R706" t="str">
        <f>IFERROR(VLOOKUP(L706,Tablas!$A$42:$B$77,2,0),"")</f>
        <v/>
      </c>
      <c r="S706" t="str">
        <f>IFERROR(VLOOKUP(Q706,DMunicipios!$D$2:$E$1115,2,0),"")</f>
        <v/>
      </c>
      <c r="T706" s="23"/>
    </row>
    <row r="707" spans="12:20" x14ac:dyDescent="0.2">
      <c r="L707" s="23"/>
      <c r="Q707" s="23" t="str">
        <f t="shared" si="10"/>
        <v/>
      </c>
      <c r="R707" t="str">
        <f>IFERROR(VLOOKUP(L707,Tablas!$A$42:$B$77,2,0),"")</f>
        <v/>
      </c>
      <c r="S707" t="str">
        <f>IFERROR(VLOOKUP(Q707,DMunicipios!$D$2:$E$1115,2,0),"")</f>
        <v/>
      </c>
      <c r="T707" s="23"/>
    </row>
    <row r="708" spans="12:20" x14ac:dyDescent="0.2">
      <c r="L708" s="23"/>
      <c r="Q708" s="23" t="str">
        <f t="shared" si="10"/>
        <v/>
      </c>
      <c r="R708" t="str">
        <f>IFERROR(VLOOKUP(L708,Tablas!$A$42:$B$77,2,0),"")</f>
        <v/>
      </c>
      <c r="S708" t="str">
        <f>IFERROR(VLOOKUP(Q708,DMunicipios!$D$2:$E$1115,2,0),"")</f>
        <v/>
      </c>
      <c r="T708" s="23"/>
    </row>
    <row r="709" spans="12:20" x14ac:dyDescent="0.2">
      <c r="L709" s="23"/>
      <c r="Q709" s="23" t="str">
        <f t="shared" si="10"/>
        <v/>
      </c>
      <c r="R709" t="str">
        <f>IFERROR(VLOOKUP(L709,Tablas!$A$42:$B$77,2,0),"")</f>
        <v/>
      </c>
      <c r="S709" t="str">
        <f>IFERROR(VLOOKUP(Q709,DMunicipios!$D$2:$E$1115,2,0),"")</f>
        <v/>
      </c>
      <c r="T709" s="23"/>
    </row>
    <row r="710" spans="12:20" x14ac:dyDescent="0.2">
      <c r="L710" s="23"/>
      <c r="Q710" s="23" t="str">
        <f t="shared" si="10"/>
        <v/>
      </c>
      <c r="R710" t="str">
        <f>IFERROR(VLOOKUP(L710,Tablas!$A$42:$B$77,2,0),"")</f>
        <v/>
      </c>
      <c r="S710" t="str">
        <f>IFERROR(VLOOKUP(Q710,DMunicipios!$D$2:$E$1115,2,0),"")</f>
        <v/>
      </c>
      <c r="T710" s="23"/>
    </row>
    <row r="711" spans="12:20" x14ac:dyDescent="0.2">
      <c r="L711" s="23"/>
      <c r="Q711" s="23" t="str">
        <f t="shared" ref="Q711:Q774" si="11">L711&amp;M711</f>
        <v/>
      </c>
      <c r="R711" t="str">
        <f>IFERROR(VLOOKUP(L711,Tablas!$A$42:$B$77,2,0),"")</f>
        <v/>
      </c>
      <c r="S711" t="str">
        <f>IFERROR(VLOOKUP(Q711,DMunicipios!$D$2:$E$1115,2,0),"")</f>
        <v/>
      </c>
      <c r="T711" s="23"/>
    </row>
    <row r="712" spans="12:20" x14ac:dyDescent="0.2">
      <c r="L712" s="23"/>
      <c r="Q712" s="23" t="str">
        <f t="shared" si="11"/>
        <v/>
      </c>
      <c r="R712" t="str">
        <f>IFERROR(VLOOKUP(L712,Tablas!$A$42:$B$77,2,0),"")</f>
        <v/>
      </c>
      <c r="S712" t="str">
        <f>IFERROR(VLOOKUP(Q712,DMunicipios!$D$2:$E$1115,2,0),"")</f>
        <v/>
      </c>
      <c r="T712" s="23"/>
    </row>
    <row r="713" spans="12:20" x14ac:dyDescent="0.2">
      <c r="L713" s="23"/>
      <c r="Q713" s="23" t="str">
        <f t="shared" si="11"/>
        <v/>
      </c>
      <c r="R713" t="str">
        <f>IFERROR(VLOOKUP(L713,Tablas!$A$42:$B$77,2,0),"")</f>
        <v/>
      </c>
      <c r="S713" t="str">
        <f>IFERROR(VLOOKUP(Q713,DMunicipios!$D$2:$E$1115,2,0),"")</f>
        <v/>
      </c>
      <c r="T713" s="23"/>
    </row>
    <row r="714" spans="12:20" x14ac:dyDescent="0.2">
      <c r="L714" s="23"/>
      <c r="Q714" s="23" t="str">
        <f t="shared" si="11"/>
        <v/>
      </c>
      <c r="R714" t="str">
        <f>IFERROR(VLOOKUP(L714,Tablas!$A$42:$B$77,2,0),"")</f>
        <v/>
      </c>
      <c r="S714" t="str">
        <f>IFERROR(VLOOKUP(Q714,DMunicipios!$D$2:$E$1115,2,0),"")</f>
        <v/>
      </c>
      <c r="T714" s="23"/>
    </row>
    <row r="715" spans="12:20" x14ac:dyDescent="0.2">
      <c r="L715" s="23"/>
      <c r="Q715" s="23" t="str">
        <f t="shared" si="11"/>
        <v/>
      </c>
      <c r="R715" t="str">
        <f>IFERROR(VLOOKUP(L715,Tablas!$A$42:$B$77,2,0),"")</f>
        <v/>
      </c>
      <c r="S715" t="str">
        <f>IFERROR(VLOOKUP(Q715,DMunicipios!$D$2:$E$1115,2,0),"")</f>
        <v/>
      </c>
      <c r="T715" s="23"/>
    </row>
    <row r="716" spans="12:20" x14ac:dyDescent="0.2">
      <c r="L716" s="23"/>
      <c r="Q716" s="23" t="str">
        <f t="shared" si="11"/>
        <v/>
      </c>
      <c r="R716" t="str">
        <f>IFERROR(VLOOKUP(L716,Tablas!$A$42:$B$77,2,0),"")</f>
        <v/>
      </c>
      <c r="S716" t="str">
        <f>IFERROR(VLOOKUP(Q716,DMunicipios!$D$2:$E$1115,2,0),"")</f>
        <v/>
      </c>
      <c r="T716" s="23"/>
    </row>
    <row r="717" spans="12:20" x14ac:dyDescent="0.2">
      <c r="L717" s="23"/>
      <c r="Q717" s="23" t="str">
        <f t="shared" si="11"/>
        <v/>
      </c>
      <c r="R717" t="str">
        <f>IFERROR(VLOOKUP(L717,Tablas!$A$42:$B$77,2,0),"")</f>
        <v/>
      </c>
      <c r="S717" t="str">
        <f>IFERROR(VLOOKUP(Q717,DMunicipios!$D$2:$E$1115,2,0),"")</f>
        <v/>
      </c>
      <c r="T717" s="23"/>
    </row>
    <row r="718" spans="12:20" x14ac:dyDescent="0.2">
      <c r="L718" s="23"/>
      <c r="Q718" s="23" t="str">
        <f t="shared" si="11"/>
        <v/>
      </c>
      <c r="R718" t="str">
        <f>IFERROR(VLOOKUP(L718,Tablas!$A$42:$B$77,2,0),"")</f>
        <v/>
      </c>
      <c r="S718" t="str">
        <f>IFERROR(VLOOKUP(Q718,DMunicipios!$D$2:$E$1115,2,0),"")</f>
        <v/>
      </c>
      <c r="T718" s="23"/>
    </row>
    <row r="719" spans="12:20" x14ac:dyDescent="0.2">
      <c r="L719" s="23"/>
      <c r="Q719" s="23" t="str">
        <f t="shared" si="11"/>
        <v/>
      </c>
      <c r="R719" t="str">
        <f>IFERROR(VLOOKUP(L719,Tablas!$A$42:$B$77,2,0),"")</f>
        <v/>
      </c>
      <c r="S719" t="str">
        <f>IFERROR(VLOOKUP(Q719,DMunicipios!$D$2:$E$1115,2,0),"")</f>
        <v/>
      </c>
      <c r="T719" s="23"/>
    </row>
    <row r="720" spans="12:20" x14ac:dyDescent="0.2">
      <c r="L720" s="23"/>
      <c r="Q720" s="23" t="str">
        <f t="shared" si="11"/>
        <v/>
      </c>
      <c r="R720" t="str">
        <f>IFERROR(VLOOKUP(L720,Tablas!$A$42:$B$77,2,0),"")</f>
        <v/>
      </c>
      <c r="S720" t="str">
        <f>IFERROR(VLOOKUP(Q720,DMunicipios!$D$2:$E$1115,2,0),"")</f>
        <v/>
      </c>
      <c r="T720" s="23"/>
    </row>
    <row r="721" spans="12:20" x14ac:dyDescent="0.2">
      <c r="L721" s="23"/>
      <c r="Q721" s="23" t="str">
        <f t="shared" si="11"/>
        <v/>
      </c>
      <c r="R721" t="str">
        <f>IFERROR(VLOOKUP(L721,Tablas!$A$42:$B$77,2,0),"")</f>
        <v/>
      </c>
      <c r="S721" t="str">
        <f>IFERROR(VLOOKUP(Q721,DMunicipios!$D$2:$E$1115,2,0),"")</f>
        <v/>
      </c>
      <c r="T721" s="23"/>
    </row>
    <row r="722" spans="12:20" x14ac:dyDescent="0.2">
      <c r="L722" s="23"/>
      <c r="Q722" s="23" t="str">
        <f t="shared" si="11"/>
        <v/>
      </c>
      <c r="R722" t="str">
        <f>IFERROR(VLOOKUP(L722,Tablas!$A$42:$B$77,2,0),"")</f>
        <v/>
      </c>
      <c r="S722" t="str">
        <f>IFERROR(VLOOKUP(Q722,DMunicipios!$D$2:$E$1115,2,0),"")</f>
        <v/>
      </c>
      <c r="T722" s="23"/>
    </row>
    <row r="723" spans="12:20" x14ac:dyDescent="0.2">
      <c r="L723" s="23"/>
      <c r="Q723" s="23" t="str">
        <f t="shared" si="11"/>
        <v/>
      </c>
      <c r="R723" t="str">
        <f>IFERROR(VLOOKUP(L723,Tablas!$A$42:$B$77,2,0),"")</f>
        <v/>
      </c>
      <c r="S723" t="str">
        <f>IFERROR(VLOOKUP(Q723,DMunicipios!$D$2:$E$1115,2,0),"")</f>
        <v/>
      </c>
      <c r="T723" s="23"/>
    </row>
    <row r="724" spans="12:20" x14ac:dyDescent="0.2">
      <c r="L724" s="23"/>
      <c r="Q724" s="23" t="str">
        <f t="shared" si="11"/>
        <v/>
      </c>
      <c r="R724" t="str">
        <f>IFERROR(VLOOKUP(L724,Tablas!$A$42:$B$77,2,0),"")</f>
        <v/>
      </c>
      <c r="S724" t="str">
        <f>IFERROR(VLOOKUP(Q724,DMunicipios!$D$2:$E$1115,2,0),"")</f>
        <v/>
      </c>
      <c r="T724" s="23"/>
    </row>
    <row r="725" spans="12:20" x14ac:dyDescent="0.2">
      <c r="L725" s="23"/>
      <c r="Q725" s="23" t="str">
        <f t="shared" si="11"/>
        <v/>
      </c>
      <c r="R725" t="str">
        <f>IFERROR(VLOOKUP(L725,Tablas!$A$42:$B$77,2,0),"")</f>
        <v/>
      </c>
      <c r="S725" t="str">
        <f>IFERROR(VLOOKUP(Q725,DMunicipios!$D$2:$E$1115,2,0),"")</f>
        <v/>
      </c>
      <c r="T725" s="23"/>
    </row>
    <row r="726" spans="12:20" x14ac:dyDescent="0.2">
      <c r="L726" s="23"/>
      <c r="Q726" s="23" t="str">
        <f t="shared" si="11"/>
        <v/>
      </c>
      <c r="R726" t="str">
        <f>IFERROR(VLOOKUP(L726,Tablas!$A$42:$B$77,2,0),"")</f>
        <v/>
      </c>
      <c r="S726" t="str">
        <f>IFERROR(VLOOKUP(Q726,DMunicipios!$D$2:$E$1115,2,0),"")</f>
        <v/>
      </c>
      <c r="T726" s="23"/>
    </row>
    <row r="727" spans="12:20" x14ac:dyDescent="0.2">
      <c r="L727" s="23"/>
      <c r="Q727" s="23" t="str">
        <f t="shared" si="11"/>
        <v/>
      </c>
      <c r="R727" t="str">
        <f>IFERROR(VLOOKUP(L727,Tablas!$A$42:$B$77,2,0),"")</f>
        <v/>
      </c>
      <c r="S727" t="str">
        <f>IFERROR(VLOOKUP(Q727,DMunicipios!$D$2:$E$1115,2,0),"")</f>
        <v/>
      </c>
      <c r="T727" s="23"/>
    </row>
    <row r="728" spans="12:20" x14ac:dyDescent="0.2">
      <c r="L728" s="23"/>
      <c r="Q728" s="23" t="str">
        <f t="shared" si="11"/>
        <v/>
      </c>
      <c r="R728" t="str">
        <f>IFERROR(VLOOKUP(L728,Tablas!$A$42:$B$77,2,0),"")</f>
        <v/>
      </c>
      <c r="S728" t="str">
        <f>IFERROR(VLOOKUP(Q728,DMunicipios!$D$2:$E$1115,2,0),"")</f>
        <v/>
      </c>
      <c r="T728" s="23"/>
    </row>
    <row r="729" spans="12:20" x14ac:dyDescent="0.2">
      <c r="L729" s="23"/>
      <c r="Q729" s="23" t="str">
        <f t="shared" si="11"/>
        <v/>
      </c>
      <c r="R729" t="str">
        <f>IFERROR(VLOOKUP(L729,Tablas!$A$42:$B$77,2,0),"")</f>
        <v/>
      </c>
      <c r="S729" t="str">
        <f>IFERROR(VLOOKUP(Q729,DMunicipios!$D$2:$E$1115,2,0),"")</f>
        <v/>
      </c>
      <c r="T729" s="23"/>
    </row>
    <row r="730" spans="12:20" x14ac:dyDescent="0.2">
      <c r="L730" s="23"/>
      <c r="Q730" s="23" t="str">
        <f t="shared" si="11"/>
        <v/>
      </c>
      <c r="R730" t="str">
        <f>IFERROR(VLOOKUP(L730,Tablas!$A$42:$B$77,2,0),"")</f>
        <v/>
      </c>
      <c r="S730" t="str">
        <f>IFERROR(VLOOKUP(Q730,DMunicipios!$D$2:$E$1115,2,0),"")</f>
        <v/>
      </c>
      <c r="T730" s="23"/>
    </row>
    <row r="731" spans="12:20" x14ac:dyDescent="0.2">
      <c r="L731" s="23"/>
      <c r="Q731" s="23" t="str">
        <f t="shared" si="11"/>
        <v/>
      </c>
      <c r="R731" t="str">
        <f>IFERROR(VLOOKUP(L731,Tablas!$A$42:$B$77,2,0),"")</f>
        <v/>
      </c>
      <c r="S731" t="str">
        <f>IFERROR(VLOOKUP(Q731,DMunicipios!$D$2:$E$1115,2,0),"")</f>
        <v/>
      </c>
      <c r="T731" s="23"/>
    </row>
    <row r="732" spans="12:20" x14ac:dyDescent="0.2">
      <c r="L732" s="23"/>
      <c r="Q732" s="23" t="str">
        <f t="shared" si="11"/>
        <v/>
      </c>
      <c r="R732" t="str">
        <f>IFERROR(VLOOKUP(L732,Tablas!$A$42:$B$77,2,0),"")</f>
        <v/>
      </c>
      <c r="S732" t="str">
        <f>IFERROR(VLOOKUP(Q732,DMunicipios!$D$2:$E$1115,2,0),"")</f>
        <v/>
      </c>
      <c r="T732" s="23"/>
    </row>
    <row r="733" spans="12:20" x14ac:dyDescent="0.2">
      <c r="L733" s="23"/>
      <c r="Q733" s="23" t="str">
        <f t="shared" si="11"/>
        <v/>
      </c>
      <c r="R733" t="str">
        <f>IFERROR(VLOOKUP(L733,Tablas!$A$42:$B$77,2,0),"")</f>
        <v/>
      </c>
      <c r="S733" t="str">
        <f>IFERROR(VLOOKUP(Q733,DMunicipios!$D$2:$E$1115,2,0),"")</f>
        <v/>
      </c>
      <c r="T733" s="23"/>
    </row>
    <row r="734" spans="12:20" x14ac:dyDescent="0.2">
      <c r="L734" s="23"/>
      <c r="Q734" s="23" t="str">
        <f t="shared" si="11"/>
        <v/>
      </c>
      <c r="R734" t="str">
        <f>IFERROR(VLOOKUP(L734,Tablas!$A$42:$B$77,2,0),"")</f>
        <v/>
      </c>
      <c r="S734" t="str">
        <f>IFERROR(VLOOKUP(Q734,DMunicipios!$D$2:$E$1115,2,0),"")</f>
        <v/>
      </c>
      <c r="T734" s="23"/>
    </row>
    <row r="735" spans="12:20" x14ac:dyDescent="0.2">
      <c r="L735" s="23"/>
      <c r="Q735" s="23" t="str">
        <f t="shared" si="11"/>
        <v/>
      </c>
      <c r="R735" t="str">
        <f>IFERROR(VLOOKUP(L735,Tablas!$A$42:$B$77,2,0),"")</f>
        <v/>
      </c>
      <c r="S735" t="str">
        <f>IFERROR(VLOOKUP(Q735,DMunicipios!$D$2:$E$1115,2,0),"")</f>
        <v/>
      </c>
      <c r="T735" s="23"/>
    </row>
    <row r="736" spans="12:20" x14ac:dyDescent="0.2">
      <c r="L736" s="23"/>
      <c r="Q736" s="23" t="str">
        <f t="shared" si="11"/>
        <v/>
      </c>
      <c r="R736" t="str">
        <f>IFERROR(VLOOKUP(L736,Tablas!$A$42:$B$77,2,0),"")</f>
        <v/>
      </c>
      <c r="S736" t="str">
        <f>IFERROR(VLOOKUP(Q736,DMunicipios!$D$2:$E$1115,2,0),"")</f>
        <v/>
      </c>
      <c r="T736" s="23"/>
    </row>
    <row r="737" spans="12:20" x14ac:dyDescent="0.2">
      <c r="L737" s="23"/>
      <c r="Q737" s="23" t="str">
        <f t="shared" si="11"/>
        <v/>
      </c>
      <c r="R737" t="str">
        <f>IFERROR(VLOOKUP(L737,Tablas!$A$42:$B$77,2,0),"")</f>
        <v/>
      </c>
      <c r="S737" t="str">
        <f>IFERROR(VLOOKUP(Q737,DMunicipios!$D$2:$E$1115,2,0),"")</f>
        <v/>
      </c>
      <c r="T737" s="23"/>
    </row>
    <row r="738" spans="12:20" x14ac:dyDescent="0.2">
      <c r="L738" s="23"/>
      <c r="Q738" s="23" t="str">
        <f t="shared" si="11"/>
        <v/>
      </c>
      <c r="R738" t="str">
        <f>IFERROR(VLOOKUP(L738,Tablas!$A$42:$B$77,2,0),"")</f>
        <v/>
      </c>
      <c r="S738" t="str">
        <f>IFERROR(VLOOKUP(Q738,DMunicipios!$D$2:$E$1115,2,0),"")</f>
        <v/>
      </c>
      <c r="T738" s="23"/>
    </row>
    <row r="739" spans="12:20" x14ac:dyDescent="0.2">
      <c r="L739" s="23"/>
      <c r="Q739" s="23" t="str">
        <f t="shared" si="11"/>
        <v/>
      </c>
      <c r="R739" t="str">
        <f>IFERROR(VLOOKUP(L739,Tablas!$A$42:$B$77,2,0),"")</f>
        <v/>
      </c>
      <c r="S739" t="str">
        <f>IFERROR(VLOOKUP(Q739,DMunicipios!$D$2:$E$1115,2,0),"")</f>
        <v/>
      </c>
      <c r="T739" s="23"/>
    </row>
    <row r="740" spans="12:20" x14ac:dyDescent="0.2">
      <c r="L740" s="23"/>
      <c r="Q740" s="23" t="str">
        <f t="shared" si="11"/>
        <v/>
      </c>
      <c r="R740" t="str">
        <f>IFERROR(VLOOKUP(L740,Tablas!$A$42:$B$77,2,0),"")</f>
        <v/>
      </c>
      <c r="S740" t="str">
        <f>IFERROR(VLOOKUP(Q740,DMunicipios!$D$2:$E$1115,2,0),"")</f>
        <v/>
      </c>
      <c r="T740" s="23"/>
    </row>
    <row r="741" spans="12:20" x14ac:dyDescent="0.2">
      <c r="L741" s="23"/>
      <c r="Q741" s="23" t="str">
        <f t="shared" si="11"/>
        <v/>
      </c>
      <c r="R741" t="str">
        <f>IFERROR(VLOOKUP(L741,Tablas!$A$42:$B$77,2,0),"")</f>
        <v/>
      </c>
      <c r="S741" t="str">
        <f>IFERROR(VLOOKUP(Q741,DMunicipios!$D$2:$E$1115,2,0),"")</f>
        <v/>
      </c>
      <c r="T741" s="23"/>
    </row>
    <row r="742" spans="12:20" x14ac:dyDescent="0.2">
      <c r="L742" s="23"/>
      <c r="Q742" s="23" t="str">
        <f t="shared" si="11"/>
        <v/>
      </c>
      <c r="R742" t="str">
        <f>IFERROR(VLOOKUP(L742,Tablas!$A$42:$B$77,2,0),"")</f>
        <v/>
      </c>
      <c r="S742" t="str">
        <f>IFERROR(VLOOKUP(Q742,DMunicipios!$D$2:$E$1115,2,0),"")</f>
        <v/>
      </c>
      <c r="T742" s="23"/>
    </row>
    <row r="743" spans="12:20" x14ac:dyDescent="0.2">
      <c r="L743" s="23"/>
      <c r="Q743" s="23" t="str">
        <f t="shared" si="11"/>
        <v/>
      </c>
      <c r="R743" t="str">
        <f>IFERROR(VLOOKUP(L743,Tablas!$A$42:$B$77,2,0),"")</f>
        <v/>
      </c>
      <c r="S743" t="str">
        <f>IFERROR(VLOOKUP(Q743,DMunicipios!$D$2:$E$1115,2,0),"")</f>
        <v/>
      </c>
      <c r="T743" s="23"/>
    </row>
    <row r="744" spans="12:20" x14ac:dyDescent="0.2">
      <c r="L744" s="23"/>
      <c r="Q744" s="23" t="str">
        <f t="shared" si="11"/>
        <v/>
      </c>
      <c r="R744" t="str">
        <f>IFERROR(VLOOKUP(L744,Tablas!$A$42:$B$77,2,0),"")</f>
        <v/>
      </c>
      <c r="S744" t="str">
        <f>IFERROR(VLOOKUP(Q744,DMunicipios!$D$2:$E$1115,2,0),"")</f>
        <v/>
      </c>
      <c r="T744" s="23"/>
    </row>
    <row r="745" spans="12:20" x14ac:dyDescent="0.2">
      <c r="L745" s="23"/>
      <c r="Q745" s="23" t="str">
        <f t="shared" si="11"/>
        <v/>
      </c>
      <c r="R745" t="str">
        <f>IFERROR(VLOOKUP(L745,Tablas!$A$42:$B$77,2,0),"")</f>
        <v/>
      </c>
      <c r="S745" t="str">
        <f>IFERROR(VLOOKUP(Q745,DMunicipios!$D$2:$E$1115,2,0),"")</f>
        <v/>
      </c>
      <c r="T745" s="23"/>
    </row>
    <row r="746" spans="12:20" x14ac:dyDescent="0.2">
      <c r="L746" s="23"/>
      <c r="Q746" s="23" t="str">
        <f t="shared" si="11"/>
        <v/>
      </c>
      <c r="R746" t="str">
        <f>IFERROR(VLOOKUP(L746,Tablas!$A$42:$B$77,2,0),"")</f>
        <v/>
      </c>
      <c r="S746" t="str">
        <f>IFERROR(VLOOKUP(Q746,DMunicipios!$D$2:$E$1115,2,0),"")</f>
        <v/>
      </c>
      <c r="T746" s="23"/>
    </row>
    <row r="747" spans="12:20" x14ac:dyDescent="0.2">
      <c r="L747" s="23"/>
      <c r="Q747" s="23" t="str">
        <f t="shared" si="11"/>
        <v/>
      </c>
      <c r="R747" t="str">
        <f>IFERROR(VLOOKUP(L747,Tablas!$A$42:$B$77,2,0),"")</f>
        <v/>
      </c>
      <c r="S747" t="str">
        <f>IFERROR(VLOOKUP(Q747,DMunicipios!$D$2:$E$1115,2,0),"")</f>
        <v/>
      </c>
      <c r="T747" s="23"/>
    </row>
    <row r="748" spans="12:20" x14ac:dyDescent="0.2">
      <c r="L748" s="23"/>
      <c r="Q748" s="23" t="str">
        <f t="shared" si="11"/>
        <v/>
      </c>
      <c r="R748" t="str">
        <f>IFERROR(VLOOKUP(L748,Tablas!$A$42:$B$77,2,0),"")</f>
        <v/>
      </c>
      <c r="S748" t="str">
        <f>IFERROR(VLOOKUP(Q748,DMunicipios!$D$2:$E$1115,2,0),"")</f>
        <v/>
      </c>
      <c r="T748" s="23"/>
    </row>
    <row r="749" spans="12:20" x14ac:dyDescent="0.2">
      <c r="L749" s="23"/>
      <c r="Q749" s="23" t="str">
        <f t="shared" si="11"/>
        <v/>
      </c>
      <c r="R749" t="str">
        <f>IFERROR(VLOOKUP(L749,Tablas!$A$42:$B$77,2,0),"")</f>
        <v/>
      </c>
      <c r="S749" t="str">
        <f>IFERROR(VLOOKUP(Q749,DMunicipios!$D$2:$E$1115,2,0),"")</f>
        <v/>
      </c>
      <c r="T749" s="23"/>
    </row>
    <row r="750" spans="12:20" x14ac:dyDescent="0.2">
      <c r="L750" s="23"/>
      <c r="Q750" s="23" t="str">
        <f t="shared" si="11"/>
        <v/>
      </c>
      <c r="R750" t="str">
        <f>IFERROR(VLOOKUP(L750,Tablas!$A$42:$B$77,2,0),"")</f>
        <v/>
      </c>
      <c r="S750" t="str">
        <f>IFERROR(VLOOKUP(Q750,DMunicipios!$D$2:$E$1115,2,0),"")</f>
        <v/>
      </c>
      <c r="T750" s="23"/>
    </row>
    <row r="751" spans="12:20" x14ac:dyDescent="0.2">
      <c r="L751" s="23"/>
      <c r="Q751" s="23" t="str">
        <f t="shared" si="11"/>
        <v/>
      </c>
      <c r="R751" t="str">
        <f>IFERROR(VLOOKUP(L751,Tablas!$A$42:$B$77,2,0),"")</f>
        <v/>
      </c>
      <c r="S751" t="str">
        <f>IFERROR(VLOOKUP(Q751,DMunicipios!$D$2:$E$1115,2,0),"")</f>
        <v/>
      </c>
      <c r="T751" s="23"/>
    </row>
    <row r="752" spans="12:20" x14ac:dyDescent="0.2">
      <c r="L752" s="23"/>
      <c r="Q752" s="23" t="str">
        <f t="shared" si="11"/>
        <v/>
      </c>
      <c r="R752" t="str">
        <f>IFERROR(VLOOKUP(L752,Tablas!$A$42:$B$77,2,0),"")</f>
        <v/>
      </c>
      <c r="S752" t="str">
        <f>IFERROR(VLOOKUP(Q752,DMunicipios!$D$2:$E$1115,2,0),"")</f>
        <v/>
      </c>
      <c r="T752" s="23"/>
    </row>
    <row r="753" spans="12:20" x14ac:dyDescent="0.2">
      <c r="L753" s="23"/>
      <c r="Q753" s="23" t="str">
        <f t="shared" si="11"/>
        <v/>
      </c>
      <c r="R753" t="str">
        <f>IFERROR(VLOOKUP(L753,Tablas!$A$42:$B$77,2,0),"")</f>
        <v/>
      </c>
      <c r="S753" t="str">
        <f>IFERROR(VLOOKUP(Q753,DMunicipios!$D$2:$E$1115,2,0),"")</f>
        <v/>
      </c>
      <c r="T753" s="23"/>
    </row>
    <row r="754" spans="12:20" x14ac:dyDescent="0.2">
      <c r="L754" s="23"/>
      <c r="Q754" s="23" t="str">
        <f t="shared" si="11"/>
        <v/>
      </c>
      <c r="R754" t="str">
        <f>IFERROR(VLOOKUP(L754,Tablas!$A$42:$B$77,2,0),"")</f>
        <v/>
      </c>
      <c r="S754" t="str">
        <f>IFERROR(VLOOKUP(Q754,DMunicipios!$D$2:$E$1115,2,0),"")</f>
        <v/>
      </c>
      <c r="T754" s="23"/>
    </row>
    <row r="755" spans="12:20" x14ac:dyDescent="0.2">
      <c r="L755" s="23"/>
      <c r="Q755" s="23" t="str">
        <f t="shared" si="11"/>
        <v/>
      </c>
      <c r="R755" t="str">
        <f>IFERROR(VLOOKUP(L755,Tablas!$A$42:$B$77,2,0),"")</f>
        <v/>
      </c>
      <c r="S755" t="str">
        <f>IFERROR(VLOOKUP(Q755,DMunicipios!$D$2:$E$1115,2,0),"")</f>
        <v/>
      </c>
      <c r="T755" s="23"/>
    </row>
    <row r="756" spans="12:20" x14ac:dyDescent="0.2">
      <c r="L756" s="23"/>
      <c r="Q756" s="23" t="str">
        <f t="shared" si="11"/>
        <v/>
      </c>
      <c r="R756" t="str">
        <f>IFERROR(VLOOKUP(L756,Tablas!$A$42:$B$77,2,0),"")</f>
        <v/>
      </c>
      <c r="S756" t="str">
        <f>IFERROR(VLOOKUP(Q756,DMunicipios!$D$2:$E$1115,2,0),"")</f>
        <v/>
      </c>
      <c r="T756" s="23"/>
    </row>
    <row r="757" spans="12:20" x14ac:dyDescent="0.2">
      <c r="L757" s="23"/>
      <c r="Q757" s="23" t="str">
        <f t="shared" si="11"/>
        <v/>
      </c>
      <c r="R757" t="str">
        <f>IFERROR(VLOOKUP(L757,Tablas!$A$42:$B$77,2,0),"")</f>
        <v/>
      </c>
      <c r="S757" t="str">
        <f>IFERROR(VLOOKUP(Q757,DMunicipios!$D$2:$E$1115,2,0),"")</f>
        <v/>
      </c>
      <c r="T757" s="23"/>
    </row>
    <row r="758" spans="12:20" x14ac:dyDescent="0.2">
      <c r="L758" s="23"/>
      <c r="Q758" s="23" t="str">
        <f t="shared" si="11"/>
        <v/>
      </c>
      <c r="R758" t="str">
        <f>IFERROR(VLOOKUP(L758,Tablas!$A$42:$B$77,2,0),"")</f>
        <v/>
      </c>
      <c r="S758" t="str">
        <f>IFERROR(VLOOKUP(Q758,DMunicipios!$D$2:$E$1115,2,0),"")</f>
        <v/>
      </c>
      <c r="T758" s="23"/>
    </row>
    <row r="759" spans="12:20" x14ac:dyDescent="0.2">
      <c r="L759" s="23"/>
      <c r="Q759" s="23" t="str">
        <f t="shared" si="11"/>
        <v/>
      </c>
      <c r="R759" t="str">
        <f>IFERROR(VLOOKUP(L759,Tablas!$A$42:$B$77,2,0),"")</f>
        <v/>
      </c>
      <c r="S759" t="str">
        <f>IFERROR(VLOOKUP(Q759,DMunicipios!$D$2:$E$1115,2,0),"")</f>
        <v/>
      </c>
      <c r="T759" s="23"/>
    </row>
    <row r="760" spans="12:20" x14ac:dyDescent="0.2">
      <c r="L760" s="23"/>
      <c r="Q760" s="23" t="str">
        <f t="shared" si="11"/>
        <v/>
      </c>
      <c r="R760" t="str">
        <f>IFERROR(VLOOKUP(L760,Tablas!$A$42:$B$77,2,0),"")</f>
        <v/>
      </c>
      <c r="S760" t="str">
        <f>IFERROR(VLOOKUP(Q760,DMunicipios!$D$2:$E$1115,2,0),"")</f>
        <v/>
      </c>
      <c r="T760" s="23"/>
    </row>
    <row r="761" spans="12:20" x14ac:dyDescent="0.2">
      <c r="L761" s="23"/>
      <c r="Q761" s="23" t="str">
        <f t="shared" si="11"/>
        <v/>
      </c>
      <c r="R761" t="str">
        <f>IFERROR(VLOOKUP(L761,Tablas!$A$42:$B$77,2,0),"")</f>
        <v/>
      </c>
      <c r="S761" t="str">
        <f>IFERROR(VLOOKUP(Q761,DMunicipios!$D$2:$E$1115,2,0),"")</f>
        <v/>
      </c>
      <c r="T761" s="23"/>
    </row>
    <row r="762" spans="12:20" x14ac:dyDescent="0.2">
      <c r="L762" s="23"/>
      <c r="Q762" s="23" t="str">
        <f t="shared" si="11"/>
        <v/>
      </c>
      <c r="R762" t="str">
        <f>IFERROR(VLOOKUP(L762,Tablas!$A$42:$B$77,2,0),"")</f>
        <v/>
      </c>
      <c r="S762" t="str">
        <f>IFERROR(VLOOKUP(Q762,DMunicipios!$D$2:$E$1115,2,0),"")</f>
        <v/>
      </c>
      <c r="T762" s="23"/>
    </row>
    <row r="763" spans="12:20" x14ac:dyDescent="0.2">
      <c r="L763" s="23"/>
      <c r="Q763" s="23" t="str">
        <f t="shared" si="11"/>
        <v/>
      </c>
      <c r="R763" t="str">
        <f>IFERROR(VLOOKUP(L763,Tablas!$A$42:$B$77,2,0),"")</f>
        <v/>
      </c>
      <c r="S763" t="str">
        <f>IFERROR(VLOOKUP(Q763,DMunicipios!$D$2:$E$1115,2,0),"")</f>
        <v/>
      </c>
      <c r="T763" s="23"/>
    </row>
    <row r="764" spans="12:20" x14ac:dyDescent="0.2">
      <c r="L764" s="23"/>
      <c r="Q764" s="23" t="str">
        <f t="shared" si="11"/>
        <v/>
      </c>
      <c r="R764" t="str">
        <f>IFERROR(VLOOKUP(L764,Tablas!$A$42:$B$77,2,0),"")</f>
        <v/>
      </c>
      <c r="S764" t="str">
        <f>IFERROR(VLOOKUP(Q764,DMunicipios!$D$2:$E$1115,2,0),"")</f>
        <v/>
      </c>
      <c r="T764" s="23"/>
    </row>
    <row r="765" spans="12:20" x14ac:dyDescent="0.2">
      <c r="L765" s="23"/>
      <c r="Q765" s="23" t="str">
        <f t="shared" si="11"/>
        <v/>
      </c>
      <c r="R765" t="str">
        <f>IFERROR(VLOOKUP(L765,Tablas!$A$42:$B$77,2,0),"")</f>
        <v/>
      </c>
      <c r="S765" t="str">
        <f>IFERROR(VLOOKUP(Q765,DMunicipios!$D$2:$E$1115,2,0),"")</f>
        <v/>
      </c>
      <c r="T765" s="23"/>
    </row>
    <row r="766" spans="12:20" x14ac:dyDescent="0.2">
      <c r="L766" s="23"/>
      <c r="Q766" s="23" t="str">
        <f t="shared" si="11"/>
        <v/>
      </c>
      <c r="R766" t="str">
        <f>IFERROR(VLOOKUP(L766,Tablas!$A$42:$B$77,2,0),"")</f>
        <v/>
      </c>
      <c r="S766" t="str">
        <f>IFERROR(VLOOKUP(Q766,DMunicipios!$D$2:$E$1115,2,0),"")</f>
        <v/>
      </c>
      <c r="T766" s="23"/>
    </row>
    <row r="767" spans="12:20" x14ac:dyDescent="0.2">
      <c r="L767" s="23"/>
      <c r="Q767" s="23" t="str">
        <f t="shared" si="11"/>
        <v/>
      </c>
      <c r="R767" t="str">
        <f>IFERROR(VLOOKUP(L767,Tablas!$A$42:$B$77,2,0),"")</f>
        <v/>
      </c>
      <c r="S767" t="str">
        <f>IFERROR(VLOOKUP(Q767,DMunicipios!$D$2:$E$1115,2,0),"")</f>
        <v/>
      </c>
      <c r="T767" s="23"/>
    </row>
    <row r="768" spans="12:20" x14ac:dyDescent="0.2">
      <c r="L768" s="23"/>
      <c r="Q768" s="23" t="str">
        <f t="shared" si="11"/>
        <v/>
      </c>
      <c r="R768" t="str">
        <f>IFERROR(VLOOKUP(L768,Tablas!$A$42:$B$77,2,0),"")</f>
        <v/>
      </c>
      <c r="S768" t="str">
        <f>IFERROR(VLOOKUP(Q768,DMunicipios!$D$2:$E$1115,2,0),"")</f>
        <v/>
      </c>
      <c r="T768" s="23"/>
    </row>
    <row r="769" spans="12:20" x14ac:dyDescent="0.2">
      <c r="L769" s="23"/>
      <c r="Q769" s="23" t="str">
        <f t="shared" si="11"/>
        <v/>
      </c>
      <c r="R769" t="str">
        <f>IFERROR(VLOOKUP(L769,Tablas!$A$42:$B$77,2,0),"")</f>
        <v/>
      </c>
      <c r="S769" t="str">
        <f>IFERROR(VLOOKUP(Q769,DMunicipios!$D$2:$E$1115,2,0),"")</f>
        <v/>
      </c>
      <c r="T769" s="23"/>
    </row>
    <row r="770" spans="12:20" x14ac:dyDescent="0.2">
      <c r="L770" s="23"/>
      <c r="Q770" s="23" t="str">
        <f t="shared" si="11"/>
        <v/>
      </c>
      <c r="R770" t="str">
        <f>IFERROR(VLOOKUP(L770,Tablas!$A$42:$B$77,2,0),"")</f>
        <v/>
      </c>
      <c r="S770" t="str">
        <f>IFERROR(VLOOKUP(Q770,DMunicipios!$D$2:$E$1115,2,0),"")</f>
        <v/>
      </c>
      <c r="T770" s="23"/>
    </row>
    <row r="771" spans="12:20" x14ac:dyDescent="0.2">
      <c r="L771" s="23"/>
      <c r="Q771" s="23" t="str">
        <f t="shared" si="11"/>
        <v/>
      </c>
      <c r="R771" t="str">
        <f>IFERROR(VLOOKUP(L771,Tablas!$A$42:$B$77,2,0),"")</f>
        <v/>
      </c>
      <c r="S771" t="str">
        <f>IFERROR(VLOOKUP(Q771,DMunicipios!$D$2:$E$1115,2,0),"")</f>
        <v/>
      </c>
      <c r="T771" s="23"/>
    </row>
    <row r="772" spans="12:20" x14ac:dyDescent="0.2">
      <c r="L772" s="23"/>
      <c r="Q772" s="23" t="str">
        <f t="shared" si="11"/>
        <v/>
      </c>
      <c r="R772" t="str">
        <f>IFERROR(VLOOKUP(L772,Tablas!$A$42:$B$77,2,0),"")</f>
        <v/>
      </c>
      <c r="S772" t="str">
        <f>IFERROR(VLOOKUP(Q772,DMunicipios!$D$2:$E$1115,2,0),"")</f>
        <v/>
      </c>
      <c r="T772" s="23"/>
    </row>
    <row r="773" spans="12:20" x14ac:dyDescent="0.2">
      <c r="L773" s="23"/>
      <c r="Q773" s="23" t="str">
        <f t="shared" si="11"/>
        <v/>
      </c>
      <c r="R773" t="str">
        <f>IFERROR(VLOOKUP(L773,Tablas!$A$42:$B$77,2,0),"")</f>
        <v/>
      </c>
      <c r="S773" t="str">
        <f>IFERROR(VLOOKUP(Q773,DMunicipios!$D$2:$E$1115,2,0),"")</f>
        <v/>
      </c>
      <c r="T773" s="23"/>
    </row>
    <row r="774" spans="12:20" x14ac:dyDescent="0.2">
      <c r="L774" s="23"/>
      <c r="Q774" s="23" t="str">
        <f t="shared" si="11"/>
        <v/>
      </c>
      <c r="R774" t="str">
        <f>IFERROR(VLOOKUP(L774,Tablas!$A$42:$B$77,2,0),"")</f>
        <v/>
      </c>
      <c r="S774" t="str">
        <f>IFERROR(VLOOKUP(Q774,DMunicipios!$D$2:$E$1115,2,0),"")</f>
        <v/>
      </c>
      <c r="T774" s="23"/>
    </row>
    <row r="775" spans="12:20" x14ac:dyDescent="0.2">
      <c r="L775" s="23"/>
      <c r="Q775" s="23" t="str">
        <f t="shared" ref="Q775:Q838" si="12">L775&amp;M775</f>
        <v/>
      </c>
      <c r="R775" t="str">
        <f>IFERROR(VLOOKUP(L775,Tablas!$A$42:$B$77,2,0),"")</f>
        <v/>
      </c>
      <c r="S775" t="str">
        <f>IFERROR(VLOOKUP(Q775,DMunicipios!$D$2:$E$1115,2,0),"")</f>
        <v/>
      </c>
      <c r="T775" s="23"/>
    </row>
    <row r="776" spans="12:20" x14ac:dyDescent="0.2">
      <c r="L776" s="23"/>
      <c r="Q776" s="23" t="str">
        <f t="shared" si="12"/>
        <v/>
      </c>
      <c r="R776" t="str">
        <f>IFERROR(VLOOKUP(L776,Tablas!$A$42:$B$77,2,0),"")</f>
        <v/>
      </c>
      <c r="S776" t="str">
        <f>IFERROR(VLOOKUP(Q776,DMunicipios!$D$2:$E$1115,2,0),"")</f>
        <v/>
      </c>
      <c r="T776" s="23"/>
    </row>
    <row r="777" spans="12:20" x14ac:dyDescent="0.2">
      <c r="L777" s="23"/>
      <c r="Q777" s="23" t="str">
        <f t="shared" si="12"/>
        <v/>
      </c>
      <c r="R777" t="str">
        <f>IFERROR(VLOOKUP(L777,Tablas!$A$42:$B$77,2,0),"")</f>
        <v/>
      </c>
      <c r="S777" t="str">
        <f>IFERROR(VLOOKUP(Q777,DMunicipios!$D$2:$E$1115,2,0),"")</f>
        <v/>
      </c>
      <c r="T777" s="23"/>
    </row>
    <row r="778" spans="12:20" x14ac:dyDescent="0.2">
      <c r="L778" s="23"/>
      <c r="Q778" s="23" t="str">
        <f t="shared" si="12"/>
        <v/>
      </c>
      <c r="R778" t="str">
        <f>IFERROR(VLOOKUP(L778,Tablas!$A$42:$B$77,2,0),"")</f>
        <v/>
      </c>
      <c r="S778" t="str">
        <f>IFERROR(VLOOKUP(Q778,DMunicipios!$D$2:$E$1115,2,0),"")</f>
        <v/>
      </c>
      <c r="T778" s="23"/>
    </row>
    <row r="779" spans="12:20" x14ac:dyDescent="0.2">
      <c r="L779" s="23"/>
      <c r="Q779" s="23" t="str">
        <f t="shared" si="12"/>
        <v/>
      </c>
      <c r="R779" t="str">
        <f>IFERROR(VLOOKUP(L779,Tablas!$A$42:$B$77,2,0),"")</f>
        <v/>
      </c>
      <c r="S779" t="str">
        <f>IFERROR(VLOOKUP(Q779,DMunicipios!$D$2:$E$1115,2,0),"")</f>
        <v/>
      </c>
      <c r="T779" s="23"/>
    </row>
    <row r="780" spans="12:20" x14ac:dyDescent="0.2">
      <c r="L780" s="23"/>
      <c r="Q780" s="23" t="str">
        <f t="shared" si="12"/>
        <v/>
      </c>
      <c r="R780" t="str">
        <f>IFERROR(VLOOKUP(L780,Tablas!$A$42:$B$77,2,0),"")</f>
        <v/>
      </c>
      <c r="S780" t="str">
        <f>IFERROR(VLOOKUP(Q780,DMunicipios!$D$2:$E$1115,2,0),"")</f>
        <v/>
      </c>
      <c r="T780" s="23"/>
    </row>
    <row r="781" spans="12:20" x14ac:dyDescent="0.2">
      <c r="L781" s="23"/>
      <c r="Q781" s="23" t="str">
        <f t="shared" si="12"/>
        <v/>
      </c>
      <c r="R781" t="str">
        <f>IFERROR(VLOOKUP(L781,Tablas!$A$42:$B$77,2,0),"")</f>
        <v/>
      </c>
      <c r="S781" t="str">
        <f>IFERROR(VLOOKUP(Q781,DMunicipios!$D$2:$E$1115,2,0),"")</f>
        <v/>
      </c>
      <c r="T781" s="23"/>
    </row>
    <row r="782" spans="12:20" x14ac:dyDescent="0.2">
      <c r="L782" s="23"/>
      <c r="Q782" s="23" t="str">
        <f t="shared" si="12"/>
        <v/>
      </c>
      <c r="R782" t="str">
        <f>IFERROR(VLOOKUP(L782,Tablas!$A$42:$B$77,2,0),"")</f>
        <v/>
      </c>
      <c r="S782" t="str">
        <f>IFERROR(VLOOKUP(Q782,DMunicipios!$D$2:$E$1115,2,0),"")</f>
        <v/>
      </c>
      <c r="T782" s="23"/>
    </row>
    <row r="783" spans="12:20" x14ac:dyDescent="0.2">
      <c r="L783" s="23"/>
      <c r="Q783" s="23" t="str">
        <f t="shared" si="12"/>
        <v/>
      </c>
      <c r="R783" t="str">
        <f>IFERROR(VLOOKUP(L783,Tablas!$A$42:$B$77,2,0),"")</f>
        <v/>
      </c>
      <c r="S783" t="str">
        <f>IFERROR(VLOOKUP(Q783,DMunicipios!$D$2:$E$1115,2,0),"")</f>
        <v/>
      </c>
      <c r="T783" s="23"/>
    </row>
    <row r="784" spans="12:20" x14ac:dyDescent="0.2">
      <c r="L784" s="23"/>
      <c r="Q784" s="23" t="str">
        <f t="shared" si="12"/>
        <v/>
      </c>
      <c r="R784" t="str">
        <f>IFERROR(VLOOKUP(L784,Tablas!$A$42:$B$77,2,0),"")</f>
        <v/>
      </c>
      <c r="S784" t="str">
        <f>IFERROR(VLOOKUP(Q784,DMunicipios!$D$2:$E$1115,2,0),"")</f>
        <v/>
      </c>
      <c r="T784" s="23"/>
    </row>
    <row r="785" spans="12:20" x14ac:dyDescent="0.2">
      <c r="L785" s="23"/>
      <c r="Q785" s="23" t="str">
        <f t="shared" si="12"/>
        <v/>
      </c>
      <c r="R785" t="str">
        <f>IFERROR(VLOOKUP(L785,Tablas!$A$42:$B$77,2,0),"")</f>
        <v/>
      </c>
      <c r="S785" t="str">
        <f>IFERROR(VLOOKUP(Q785,DMunicipios!$D$2:$E$1115,2,0),"")</f>
        <v/>
      </c>
      <c r="T785" s="23"/>
    </row>
    <row r="786" spans="12:20" x14ac:dyDescent="0.2">
      <c r="L786" s="23"/>
      <c r="Q786" s="23" t="str">
        <f t="shared" si="12"/>
        <v/>
      </c>
      <c r="R786" t="str">
        <f>IFERROR(VLOOKUP(L786,Tablas!$A$42:$B$77,2,0),"")</f>
        <v/>
      </c>
      <c r="S786" t="str">
        <f>IFERROR(VLOOKUP(Q786,DMunicipios!$D$2:$E$1115,2,0),"")</f>
        <v/>
      </c>
      <c r="T786" s="23"/>
    </row>
    <row r="787" spans="12:20" x14ac:dyDescent="0.2">
      <c r="L787" s="23"/>
      <c r="Q787" s="23" t="str">
        <f t="shared" si="12"/>
        <v/>
      </c>
      <c r="R787" t="str">
        <f>IFERROR(VLOOKUP(L787,Tablas!$A$42:$B$77,2,0),"")</f>
        <v/>
      </c>
      <c r="S787" t="str">
        <f>IFERROR(VLOOKUP(Q787,DMunicipios!$D$2:$E$1115,2,0),"")</f>
        <v/>
      </c>
      <c r="T787" s="23"/>
    </row>
    <row r="788" spans="12:20" x14ac:dyDescent="0.2">
      <c r="L788" s="23"/>
      <c r="Q788" s="23" t="str">
        <f t="shared" si="12"/>
        <v/>
      </c>
      <c r="R788" t="str">
        <f>IFERROR(VLOOKUP(L788,Tablas!$A$42:$B$77,2,0),"")</f>
        <v/>
      </c>
      <c r="S788" t="str">
        <f>IFERROR(VLOOKUP(Q788,DMunicipios!$D$2:$E$1115,2,0),"")</f>
        <v/>
      </c>
      <c r="T788" s="23"/>
    </row>
    <row r="789" spans="12:20" x14ac:dyDescent="0.2">
      <c r="L789" s="23"/>
      <c r="Q789" s="23" t="str">
        <f t="shared" si="12"/>
        <v/>
      </c>
      <c r="R789" t="str">
        <f>IFERROR(VLOOKUP(L789,Tablas!$A$42:$B$77,2,0),"")</f>
        <v/>
      </c>
      <c r="S789" t="str">
        <f>IFERROR(VLOOKUP(Q789,DMunicipios!$D$2:$E$1115,2,0),"")</f>
        <v/>
      </c>
      <c r="T789" s="23"/>
    </row>
    <row r="790" spans="12:20" x14ac:dyDescent="0.2">
      <c r="L790" s="23"/>
      <c r="Q790" s="23" t="str">
        <f t="shared" si="12"/>
        <v/>
      </c>
      <c r="R790" t="str">
        <f>IFERROR(VLOOKUP(L790,Tablas!$A$42:$B$77,2,0),"")</f>
        <v/>
      </c>
      <c r="S790" t="str">
        <f>IFERROR(VLOOKUP(Q790,DMunicipios!$D$2:$E$1115,2,0),"")</f>
        <v/>
      </c>
      <c r="T790" s="23"/>
    </row>
    <row r="791" spans="12:20" x14ac:dyDescent="0.2">
      <c r="L791" s="23"/>
      <c r="Q791" s="23" t="str">
        <f t="shared" si="12"/>
        <v/>
      </c>
      <c r="R791" t="str">
        <f>IFERROR(VLOOKUP(L791,Tablas!$A$42:$B$77,2,0),"")</f>
        <v/>
      </c>
      <c r="S791" t="str">
        <f>IFERROR(VLOOKUP(Q791,DMunicipios!$D$2:$E$1115,2,0),"")</f>
        <v/>
      </c>
      <c r="T791" s="23"/>
    </row>
    <row r="792" spans="12:20" x14ac:dyDescent="0.2">
      <c r="L792" s="23"/>
      <c r="Q792" s="23" t="str">
        <f t="shared" si="12"/>
        <v/>
      </c>
      <c r="R792" t="str">
        <f>IFERROR(VLOOKUP(L792,Tablas!$A$42:$B$77,2,0),"")</f>
        <v/>
      </c>
      <c r="S792" t="str">
        <f>IFERROR(VLOOKUP(Q792,DMunicipios!$D$2:$E$1115,2,0),"")</f>
        <v/>
      </c>
      <c r="T792" s="23"/>
    </row>
    <row r="793" spans="12:20" x14ac:dyDescent="0.2">
      <c r="L793" s="23"/>
      <c r="Q793" s="23" t="str">
        <f t="shared" si="12"/>
        <v/>
      </c>
      <c r="R793" t="str">
        <f>IFERROR(VLOOKUP(L793,Tablas!$A$42:$B$77,2,0),"")</f>
        <v/>
      </c>
      <c r="S793" t="str">
        <f>IFERROR(VLOOKUP(Q793,DMunicipios!$D$2:$E$1115,2,0),"")</f>
        <v/>
      </c>
      <c r="T793" s="23"/>
    </row>
    <row r="794" spans="12:20" x14ac:dyDescent="0.2">
      <c r="L794" s="23"/>
      <c r="Q794" s="23" t="str">
        <f t="shared" si="12"/>
        <v/>
      </c>
      <c r="R794" t="str">
        <f>IFERROR(VLOOKUP(L794,Tablas!$A$42:$B$77,2,0),"")</f>
        <v/>
      </c>
      <c r="S794" t="str">
        <f>IFERROR(VLOOKUP(Q794,DMunicipios!$D$2:$E$1115,2,0),"")</f>
        <v/>
      </c>
      <c r="T794" s="23"/>
    </row>
    <row r="795" spans="12:20" x14ac:dyDescent="0.2">
      <c r="L795" s="23"/>
      <c r="Q795" s="23" t="str">
        <f t="shared" si="12"/>
        <v/>
      </c>
      <c r="R795" t="str">
        <f>IFERROR(VLOOKUP(L795,Tablas!$A$42:$B$77,2,0),"")</f>
        <v/>
      </c>
      <c r="S795" t="str">
        <f>IFERROR(VLOOKUP(Q795,DMunicipios!$D$2:$E$1115,2,0),"")</f>
        <v/>
      </c>
      <c r="T795" s="23"/>
    </row>
    <row r="796" spans="12:20" x14ac:dyDescent="0.2">
      <c r="L796" s="23"/>
      <c r="Q796" s="23" t="str">
        <f t="shared" si="12"/>
        <v/>
      </c>
      <c r="R796" t="str">
        <f>IFERROR(VLOOKUP(L796,Tablas!$A$42:$B$77,2,0),"")</f>
        <v/>
      </c>
      <c r="S796" t="str">
        <f>IFERROR(VLOOKUP(Q796,DMunicipios!$D$2:$E$1115,2,0),"")</f>
        <v/>
      </c>
      <c r="T796" s="23"/>
    </row>
    <row r="797" spans="12:20" x14ac:dyDescent="0.2">
      <c r="L797" s="23"/>
      <c r="Q797" s="23" t="str">
        <f t="shared" si="12"/>
        <v/>
      </c>
      <c r="R797" t="str">
        <f>IFERROR(VLOOKUP(L797,Tablas!$A$42:$B$77,2,0),"")</f>
        <v/>
      </c>
      <c r="S797" t="str">
        <f>IFERROR(VLOOKUP(Q797,DMunicipios!$D$2:$E$1115,2,0),"")</f>
        <v/>
      </c>
      <c r="T797" s="23"/>
    </row>
    <row r="798" spans="12:20" x14ac:dyDescent="0.2">
      <c r="L798" s="23"/>
      <c r="Q798" s="23" t="str">
        <f t="shared" si="12"/>
        <v/>
      </c>
      <c r="R798" t="str">
        <f>IFERROR(VLOOKUP(L798,Tablas!$A$42:$B$77,2,0),"")</f>
        <v/>
      </c>
      <c r="S798" t="str">
        <f>IFERROR(VLOOKUP(Q798,DMunicipios!$D$2:$E$1115,2,0),"")</f>
        <v/>
      </c>
      <c r="T798" s="23"/>
    </row>
    <row r="799" spans="12:20" x14ac:dyDescent="0.2">
      <c r="L799" s="23"/>
      <c r="Q799" s="23" t="str">
        <f t="shared" si="12"/>
        <v/>
      </c>
      <c r="R799" t="str">
        <f>IFERROR(VLOOKUP(L799,Tablas!$A$42:$B$77,2,0),"")</f>
        <v/>
      </c>
      <c r="S799" t="str">
        <f>IFERROR(VLOOKUP(Q799,DMunicipios!$D$2:$E$1115,2,0),"")</f>
        <v/>
      </c>
      <c r="T799" s="23"/>
    </row>
    <row r="800" spans="12:20" x14ac:dyDescent="0.2">
      <c r="L800" s="23"/>
      <c r="Q800" s="23" t="str">
        <f t="shared" si="12"/>
        <v/>
      </c>
      <c r="R800" t="str">
        <f>IFERROR(VLOOKUP(L800,Tablas!$A$42:$B$77,2,0),"")</f>
        <v/>
      </c>
      <c r="S800" t="str">
        <f>IFERROR(VLOOKUP(Q800,DMunicipios!$D$2:$E$1115,2,0),"")</f>
        <v/>
      </c>
      <c r="T800" s="23"/>
    </row>
    <row r="801" spans="12:20" x14ac:dyDescent="0.2">
      <c r="L801" s="23"/>
      <c r="Q801" s="23" t="str">
        <f t="shared" si="12"/>
        <v/>
      </c>
      <c r="R801" t="str">
        <f>IFERROR(VLOOKUP(L801,Tablas!$A$42:$B$77,2,0),"")</f>
        <v/>
      </c>
      <c r="S801" t="str">
        <f>IFERROR(VLOOKUP(Q801,DMunicipios!$D$2:$E$1115,2,0),"")</f>
        <v/>
      </c>
      <c r="T801" s="23"/>
    </row>
    <row r="802" spans="12:20" x14ac:dyDescent="0.2">
      <c r="L802" s="23"/>
      <c r="Q802" s="23" t="str">
        <f t="shared" si="12"/>
        <v/>
      </c>
      <c r="R802" t="str">
        <f>IFERROR(VLOOKUP(L802,Tablas!$A$42:$B$77,2,0),"")</f>
        <v/>
      </c>
      <c r="S802" t="str">
        <f>IFERROR(VLOOKUP(Q802,DMunicipios!$D$2:$E$1115,2,0),"")</f>
        <v/>
      </c>
      <c r="T802" s="23"/>
    </row>
    <row r="803" spans="12:20" x14ac:dyDescent="0.2">
      <c r="L803" s="23"/>
      <c r="Q803" s="23" t="str">
        <f t="shared" si="12"/>
        <v/>
      </c>
      <c r="R803" t="str">
        <f>IFERROR(VLOOKUP(L803,Tablas!$A$42:$B$77,2,0),"")</f>
        <v/>
      </c>
      <c r="S803" t="str">
        <f>IFERROR(VLOOKUP(Q803,DMunicipios!$D$2:$E$1115,2,0),"")</f>
        <v/>
      </c>
      <c r="T803" s="23"/>
    </row>
    <row r="804" spans="12:20" x14ac:dyDescent="0.2">
      <c r="L804" s="23"/>
      <c r="Q804" s="23" t="str">
        <f t="shared" si="12"/>
        <v/>
      </c>
      <c r="R804" t="str">
        <f>IFERROR(VLOOKUP(L804,Tablas!$A$42:$B$77,2,0),"")</f>
        <v/>
      </c>
      <c r="S804" t="str">
        <f>IFERROR(VLOOKUP(Q804,DMunicipios!$D$2:$E$1115,2,0),"")</f>
        <v/>
      </c>
      <c r="T804" s="23"/>
    </row>
    <row r="805" spans="12:20" x14ac:dyDescent="0.2">
      <c r="L805" s="23"/>
      <c r="Q805" s="23" t="str">
        <f t="shared" si="12"/>
        <v/>
      </c>
      <c r="R805" t="str">
        <f>IFERROR(VLOOKUP(L805,Tablas!$A$42:$B$77,2,0),"")</f>
        <v/>
      </c>
      <c r="S805" t="str">
        <f>IFERROR(VLOOKUP(Q805,DMunicipios!$D$2:$E$1115,2,0),"")</f>
        <v/>
      </c>
      <c r="T805" s="23"/>
    </row>
    <row r="806" spans="12:20" x14ac:dyDescent="0.2">
      <c r="L806" s="23"/>
      <c r="Q806" s="23" t="str">
        <f t="shared" si="12"/>
        <v/>
      </c>
      <c r="R806" t="str">
        <f>IFERROR(VLOOKUP(L806,Tablas!$A$42:$B$77,2,0),"")</f>
        <v/>
      </c>
      <c r="S806" t="str">
        <f>IFERROR(VLOOKUP(Q806,DMunicipios!$D$2:$E$1115,2,0),"")</f>
        <v/>
      </c>
      <c r="T806" s="23"/>
    </row>
    <row r="807" spans="12:20" x14ac:dyDescent="0.2">
      <c r="L807" s="23"/>
      <c r="Q807" s="23" t="str">
        <f t="shared" si="12"/>
        <v/>
      </c>
      <c r="R807" t="str">
        <f>IFERROR(VLOOKUP(L807,Tablas!$A$42:$B$77,2,0),"")</f>
        <v/>
      </c>
      <c r="S807" t="str">
        <f>IFERROR(VLOOKUP(Q807,DMunicipios!$D$2:$E$1115,2,0),"")</f>
        <v/>
      </c>
      <c r="T807" s="23"/>
    </row>
    <row r="808" spans="12:20" x14ac:dyDescent="0.2">
      <c r="L808" s="23"/>
      <c r="Q808" s="23" t="str">
        <f t="shared" si="12"/>
        <v/>
      </c>
      <c r="R808" t="str">
        <f>IFERROR(VLOOKUP(L808,Tablas!$A$42:$B$77,2,0),"")</f>
        <v/>
      </c>
      <c r="S808" t="str">
        <f>IFERROR(VLOOKUP(Q808,DMunicipios!$D$2:$E$1115,2,0),"")</f>
        <v/>
      </c>
      <c r="T808" s="23"/>
    </row>
    <row r="809" spans="12:20" x14ac:dyDescent="0.2">
      <c r="L809" s="23"/>
      <c r="Q809" s="23" t="str">
        <f t="shared" si="12"/>
        <v/>
      </c>
      <c r="R809" t="str">
        <f>IFERROR(VLOOKUP(L809,Tablas!$A$42:$B$77,2,0),"")</f>
        <v/>
      </c>
      <c r="S809" t="str">
        <f>IFERROR(VLOOKUP(Q809,DMunicipios!$D$2:$E$1115,2,0),"")</f>
        <v/>
      </c>
      <c r="T809" s="23"/>
    </row>
    <row r="810" spans="12:20" x14ac:dyDescent="0.2">
      <c r="L810" s="23"/>
      <c r="Q810" s="23" t="str">
        <f t="shared" si="12"/>
        <v/>
      </c>
      <c r="R810" t="str">
        <f>IFERROR(VLOOKUP(L810,Tablas!$A$42:$B$77,2,0),"")</f>
        <v/>
      </c>
      <c r="S810" t="str">
        <f>IFERROR(VLOOKUP(Q810,DMunicipios!$D$2:$E$1115,2,0),"")</f>
        <v/>
      </c>
      <c r="T810" s="23"/>
    </row>
    <row r="811" spans="12:20" x14ac:dyDescent="0.2">
      <c r="L811" s="23"/>
      <c r="Q811" s="23" t="str">
        <f t="shared" si="12"/>
        <v/>
      </c>
      <c r="R811" t="str">
        <f>IFERROR(VLOOKUP(L811,Tablas!$A$42:$B$77,2,0),"")</f>
        <v/>
      </c>
      <c r="S811" t="str">
        <f>IFERROR(VLOOKUP(Q811,DMunicipios!$D$2:$E$1115,2,0),"")</f>
        <v/>
      </c>
      <c r="T811" s="23"/>
    </row>
    <row r="812" spans="12:20" x14ac:dyDescent="0.2">
      <c r="L812" s="23"/>
      <c r="Q812" s="23" t="str">
        <f t="shared" si="12"/>
        <v/>
      </c>
      <c r="R812" t="str">
        <f>IFERROR(VLOOKUP(L812,Tablas!$A$42:$B$77,2,0),"")</f>
        <v/>
      </c>
      <c r="S812" t="str">
        <f>IFERROR(VLOOKUP(Q812,DMunicipios!$D$2:$E$1115,2,0),"")</f>
        <v/>
      </c>
      <c r="T812" s="23"/>
    </row>
    <row r="813" spans="12:20" x14ac:dyDescent="0.2">
      <c r="L813" s="23"/>
      <c r="Q813" s="23" t="str">
        <f t="shared" si="12"/>
        <v/>
      </c>
      <c r="R813" t="str">
        <f>IFERROR(VLOOKUP(L813,Tablas!$A$42:$B$77,2,0),"")</f>
        <v/>
      </c>
      <c r="S813" t="str">
        <f>IFERROR(VLOOKUP(Q813,DMunicipios!$D$2:$E$1115,2,0),"")</f>
        <v/>
      </c>
      <c r="T813" s="23"/>
    </row>
    <row r="814" spans="12:20" x14ac:dyDescent="0.2">
      <c r="L814" s="23"/>
      <c r="Q814" s="23" t="str">
        <f t="shared" si="12"/>
        <v/>
      </c>
      <c r="R814" t="str">
        <f>IFERROR(VLOOKUP(L814,Tablas!$A$42:$B$77,2,0),"")</f>
        <v/>
      </c>
      <c r="S814" t="str">
        <f>IFERROR(VLOOKUP(Q814,DMunicipios!$D$2:$E$1115,2,0),"")</f>
        <v/>
      </c>
      <c r="T814" s="23"/>
    </row>
    <row r="815" spans="12:20" x14ac:dyDescent="0.2">
      <c r="L815" s="23"/>
      <c r="Q815" s="23" t="str">
        <f t="shared" si="12"/>
        <v/>
      </c>
      <c r="R815" t="str">
        <f>IFERROR(VLOOKUP(L815,Tablas!$A$42:$B$77,2,0),"")</f>
        <v/>
      </c>
      <c r="S815" t="str">
        <f>IFERROR(VLOOKUP(Q815,DMunicipios!$D$2:$E$1115,2,0),"")</f>
        <v/>
      </c>
      <c r="T815" s="23"/>
    </row>
    <row r="816" spans="12:20" x14ac:dyDescent="0.2">
      <c r="L816" s="23"/>
      <c r="Q816" s="23" t="str">
        <f t="shared" si="12"/>
        <v/>
      </c>
      <c r="R816" t="str">
        <f>IFERROR(VLOOKUP(L816,Tablas!$A$42:$B$77,2,0),"")</f>
        <v/>
      </c>
      <c r="S816" t="str">
        <f>IFERROR(VLOOKUP(Q816,DMunicipios!$D$2:$E$1115,2,0),"")</f>
        <v/>
      </c>
      <c r="T816" s="23"/>
    </row>
    <row r="817" spans="12:20" x14ac:dyDescent="0.2">
      <c r="L817" s="23"/>
      <c r="Q817" s="23" t="str">
        <f t="shared" si="12"/>
        <v/>
      </c>
      <c r="R817" t="str">
        <f>IFERROR(VLOOKUP(L817,Tablas!$A$42:$B$77,2,0),"")</f>
        <v/>
      </c>
      <c r="S817" t="str">
        <f>IFERROR(VLOOKUP(Q817,DMunicipios!$D$2:$E$1115,2,0),"")</f>
        <v/>
      </c>
      <c r="T817" s="23"/>
    </row>
    <row r="818" spans="12:20" x14ac:dyDescent="0.2">
      <c r="L818" s="23"/>
      <c r="Q818" s="23" t="str">
        <f t="shared" si="12"/>
        <v/>
      </c>
      <c r="R818" t="str">
        <f>IFERROR(VLOOKUP(L818,Tablas!$A$42:$B$77,2,0),"")</f>
        <v/>
      </c>
      <c r="S818" t="str">
        <f>IFERROR(VLOOKUP(Q818,DMunicipios!$D$2:$E$1115,2,0),"")</f>
        <v/>
      </c>
      <c r="T818" s="23"/>
    </row>
    <row r="819" spans="12:20" x14ac:dyDescent="0.2">
      <c r="L819" s="23"/>
      <c r="Q819" s="23" t="str">
        <f t="shared" si="12"/>
        <v/>
      </c>
      <c r="R819" t="str">
        <f>IFERROR(VLOOKUP(L819,Tablas!$A$42:$B$77,2,0),"")</f>
        <v/>
      </c>
      <c r="S819" t="str">
        <f>IFERROR(VLOOKUP(Q819,DMunicipios!$D$2:$E$1115,2,0),"")</f>
        <v/>
      </c>
      <c r="T819" s="23"/>
    </row>
    <row r="820" spans="12:20" x14ac:dyDescent="0.2">
      <c r="L820" s="23"/>
      <c r="Q820" s="23" t="str">
        <f t="shared" si="12"/>
        <v/>
      </c>
      <c r="R820" t="str">
        <f>IFERROR(VLOOKUP(L820,Tablas!$A$42:$B$77,2,0),"")</f>
        <v/>
      </c>
      <c r="S820" t="str">
        <f>IFERROR(VLOOKUP(Q820,DMunicipios!$D$2:$E$1115,2,0),"")</f>
        <v/>
      </c>
      <c r="T820" s="23"/>
    </row>
    <row r="821" spans="12:20" x14ac:dyDescent="0.2">
      <c r="L821" s="23"/>
      <c r="Q821" s="23" t="str">
        <f t="shared" si="12"/>
        <v/>
      </c>
      <c r="R821" t="str">
        <f>IFERROR(VLOOKUP(L821,Tablas!$A$42:$B$77,2,0),"")</f>
        <v/>
      </c>
      <c r="S821" t="str">
        <f>IFERROR(VLOOKUP(Q821,DMunicipios!$D$2:$E$1115,2,0),"")</f>
        <v/>
      </c>
      <c r="T821" s="23"/>
    </row>
    <row r="822" spans="12:20" x14ac:dyDescent="0.2">
      <c r="L822" s="23"/>
      <c r="Q822" s="23" t="str">
        <f t="shared" si="12"/>
        <v/>
      </c>
      <c r="R822" t="str">
        <f>IFERROR(VLOOKUP(L822,Tablas!$A$42:$B$77,2,0),"")</f>
        <v/>
      </c>
      <c r="S822" t="str">
        <f>IFERROR(VLOOKUP(Q822,DMunicipios!$D$2:$E$1115,2,0),"")</f>
        <v/>
      </c>
      <c r="T822" s="23"/>
    </row>
    <row r="823" spans="12:20" x14ac:dyDescent="0.2">
      <c r="L823" s="23"/>
      <c r="Q823" s="23" t="str">
        <f t="shared" si="12"/>
        <v/>
      </c>
      <c r="R823" t="str">
        <f>IFERROR(VLOOKUP(L823,Tablas!$A$42:$B$77,2,0),"")</f>
        <v/>
      </c>
      <c r="S823" t="str">
        <f>IFERROR(VLOOKUP(Q823,DMunicipios!$D$2:$E$1115,2,0),"")</f>
        <v/>
      </c>
      <c r="T823" s="23"/>
    </row>
    <row r="824" spans="12:20" x14ac:dyDescent="0.2">
      <c r="L824" s="23"/>
      <c r="Q824" s="23" t="str">
        <f t="shared" si="12"/>
        <v/>
      </c>
      <c r="R824" t="str">
        <f>IFERROR(VLOOKUP(L824,Tablas!$A$42:$B$77,2,0),"")</f>
        <v/>
      </c>
      <c r="S824" t="str">
        <f>IFERROR(VLOOKUP(Q824,DMunicipios!$D$2:$E$1115,2,0),"")</f>
        <v/>
      </c>
      <c r="T824" s="23"/>
    </row>
    <row r="825" spans="12:20" x14ac:dyDescent="0.2">
      <c r="L825" s="23"/>
      <c r="Q825" s="23" t="str">
        <f t="shared" si="12"/>
        <v/>
      </c>
      <c r="R825" t="str">
        <f>IFERROR(VLOOKUP(L825,Tablas!$A$42:$B$77,2,0),"")</f>
        <v/>
      </c>
      <c r="S825" t="str">
        <f>IFERROR(VLOOKUP(Q825,DMunicipios!$D$2:$E$1115,2,0),"")</f>
        <v/>
      </c>
      <c r="T825" s="23"/>
    </row>
    <row r="826" spans="12:20" x14ac:dyDescent="0.2">
      <c r="L826" s="23"/>
      <c r="Q826" s="23" t="str">
        <f t="shared" si="12"/>
        <v/>
      </c>
      <c r="R826" t="str">
        <f>IFERROR(VLOOKUP(L826,Tablas!$A$42:$B$77,2,0),"")</f>
        <v/>
      </c>
      <c r="S826" t="str">
        <f>IFERROR(VLOOKUP(Q826,DMunicipios!$D$2:$E$1115,2,0),"")</f>
        <v/>
      </c>
      <c r="T826" s="23"/>
    </row>
    <row r="827" spans="12:20" x14ac:dyDescent="0.2">
      <c r="L827" s="23"/>
      <c r="Q827" s="23" t="str">
        <f t="shared" si="12"/>
        <v/>
      </c>
      <c r="R827" t="str">
        <f>IFERROR(VLOOKUP(L827,Tablas!$A$42:$B$77,2,0),"")</f>
        <v/>
      </c>
      <c r="S827" t="str">
        <f>IFERROR(VLOOKUP(Q827,DMunicipios!$D$2:$E$1115,2,0),"")</f>
        <v/>
      </c>
      <c r="T827" s="23"/>
    </row>
    <row r="828" spans="12:20" x14ac:dyDescent="0.2">
      <c r="L828" s="23"/>
      <c r="Q828" s="23" t="str">
        <f t="shared" si="12"/>
        <v/>
      </c>
      <c r="R828" t="str">
        <f>IFERROR(VLOOKUP(L828,Tablas!$A$42:$B$77,2,0),"")</f>
        <v/>
      </c>
      <c r="S828" t="str">
        <f>IFERROR(VLOOKUP(Q828,DMunicipios!$D$2:$E$1115,2,0),"")</f>
        <v/>
      </c>
      <c r="T828" s="23"/>
    </row>
    <row r="829" spans="12:20" x14ac:dyDescent="0.2">
      <c r="L829" s="23"/>
      <c r="Q829" s="23" t="str">
        <f t="shared" si="12"/>
        <v/>
      </c>
      <c r="R829" t="str">
        <f>IFERROR(VLOOKUP(L829,Tablas!$A$42:$B$77,2,0),"")</f>
        <v/>
      </c>
      <c r="S829" t="str">
        <f>IFERROR(VLOOKUP(Q829,DMunicipios!$D$2:$E$1115,2,0),"")</f>
        <v/>
      </c>
      <c r="T829" s="23"/>
    </row>
    <row r="830" spans="12:20" x14ac:dyDescent="0.2">
      <c r="L830" s="23"/>
      <c r="Q830" s="23" t="str">
        <f t="shared" si="12"/>
        <v/>
      </c>
      <c r="R830" t="str">
        <f>IFERROR(VLOOKUP(L830,Tablas!$A$42:$B$77,2,0),"")</f>
        <v/>
      </c>
      <c r="S830" t="str">
        <f>IFERROR(VLOOKUP(Q830,DMunicipios!$D$2:$E$1115,2,0),"")</f>
        <v/>
      </c>
      <c r="T830" s="23"/>
    </row>
    <row r="831" spans="12:20" x14ac:dyDescent="0.2">
      <c r="L831" s="23"/>
      <c r="Q831" s="23" t="str">
        <f t="shared" si="12"/>
        <v/>
      </c>
      <c r="R831" t="str">
        <f>IFERROR(VLOOKUP(L831,Tablas!$A$42:$B$77,2,0),"")</f>
        <v/>
      </c>
      <c r="S831" t="str">
        <f>IFERROR(VLOOKUP(Q831,DMunicipios!$D$2:$E$1115,2,0),"")</f>
        <v/>
      </c>
      <c r="T831" s="23"/>
    </row>
    <row r="832" spans="12:20" x14ac:dyDescent="0.2">
      <c r="L832" s="23"/>
      <c r="Q832" s="23" t="str">
        <f t="shared" si="12"/>
        <v/>
      </c>
      <c r="R832" t="str">
        <f>IFERROR(VLOOKUP(L832,Tablas!$A$42:$B$77,2,0),"")</f>
        <v/>
      </c>
      <c r="S832" t="str">
        <f>IFERROR(VLOOKUP(Q832,DMunicipios!$D$2:$E$1115,2,0),"")</f>
        <v/>
      </c>
      <c r="T832" s="23"/>
    </row>
    <row r="833" spans="12:20" x14ac:dyDescent="0.2">
      <c r="L833" s="23"/>
      <c r="Q833" s="23" t="str">
        <f t="shared" si="12"/>
        <v/>
      </c>
      <c r="R833" t="str">
        <f>IFERROR(VLOOKUP(L833,Tablas!$A$42:$B$77,2,0),"")</f>
        <v/>
      </c>
      <c r="S833" t="str">
        <f>IFERROR(VLOOKUP(Q833,DMunicipios!$D$2:$E$1115,2,0),"")</f>
        <v/>
      </c>
      <c r="T833" s="23"/>
    </row>
    <row r="834" spans="12:20" x14ac:dyDescent="0.2">
      <c r="L834" s="23"/>
      <c r="Q834" s="23" t="str">
        <f t="shared" si="12"/>
        <v/>
      </c>
      <c r="R834" t="str">
        <f>IFERROR(VLOOKUP(L834,Tablas!$A$42:$B$77,2,0),"")</f>
        <v/>
      </c>
      <c r="S834" t="str">
        <f>IFERROR(VLOOKUP(Q834,DMunicipios!$D$2:$E$1115,2,0),"")</f>
        <v/>
      </c>
      <c r="T834" s="23"/>
    </row>
    <row r="835" spans="12:20" x14ac:dyDescent="0.2">
      <c r="L835" s="23"/>
      <c r="Q835" s="23" t="str">
        <f t="shared" si="12"/>
        <v/>
      </c>
      <c r="R835" t="str">
        <f>IFERROR(VLOOKUP(L835,Tablas!$A$42:$B$77,2,0),"")</f>
        <v/>
      </c>
      <c r="S835" t="str">
        <f>IFERROR(VLOOKUP(Q835,DMunicipios!$D$2:$E$1115,2,0),"")</f>
        <v/>
      </c>
      <c r="T835" s="23"/>
    </row>
    <row r="836" spans="12:20" x14ac:dyDescent="0.2">
      <c r="L836" s="23"/>
      <c r="Q836" s="23" t="str">
        <f t="shared" si="12"/>
        <v/>
      </c>
      <c r="R836" t="str">
        <f>IFERROR(VLOOKUP(L836,Tablas!$A$42:$B$77,2,0),"")</f>
        <v/>
      </c>
      <c r="S836" t="str">
        <f>IFERROR(VLOOKUP(Q836,DMunicipios!$D$2:$E$1115,2,0),"")</f>
        <v/>
      </c>
      <c r="T836" s="23"/>
    </row>
    <row r="837" spans="12:20" x14ac:dyDescent="0.2">
      <c r="L837" s="23"/>
      <c r="Q837" s="23" t="str">
        <f t="shared" si="12"/>
        <v/>
      </c>
      <c r="R837" t="str">
        <f>IFERROR(VLOOKUP(L837,Tablas!$A$42:$B$77,2,0),"")</f>
        <v/>
      </c>
      <c r="S837" t="str">
        <f>IFERROR(VLOOKUP(Q837,DMunicipios!$D$2:$E$1115,2,0),"")</f>
        <v/>
      </c>
      <c r="T837" s="23"/>
    </row>
    <row r="838" spans="12:20" x14ac:dyDescent="0.2">
      <c r="L838" s="23"/>
      <c r="Q838" s="23" t="str">
        <f t="shared" si="12"/>
        <v/>
      </c>
      <c r="R838" t="str">
        <f>IFERROR(VLOOKUP(L838,Tablas!$A$42:$B$77,2,0),"")</f>
        <v/>
      </c>
      <c r="S838" t="str">
        <f>IFERROR(VLOOKUP(Q838,DMunicipios!$D$2:$E$1115,2,0),"")</f>
        <v/>
      </c>
      <c r="T838" s="23"/>
    </row>
    <row r="839" spans="12:20" x14ac:dyDescent="0.2">
      <c r="L839" s="23"/>
      <c r="Q839" s="23" t="str">
        <f t="shared" ref="Q839:Q902" si="13">L839&amp;M839</f>
        <v/>
      </c>
      <c r="R839" t="str">
        <f>IFERROR(VLOOKUP(L839,Tablas!$A$42:$B$77,2,0),"")</f>
        <v/>
      </c>
      <c r="S839" t="str">
        <f>IFERROR(VLOOKUP(Q839,DMunicipios!$D$2:$E$1115,2,0),"")</f>
        <v/>
      </c>
      <c r="T839" s="23"/>
    </row>
    <row r="840" spans="12:20" x14ac:dyDescent="0.2">
      <c r="L840" s="23"/>
      <c r="Q840" s="23" t="str">
        <f t="shared" si="13"/>
        <v/>
      </c>
      <c r="R840" t="str">
        <f>IFERROR(VLOOKUP(L840,Tablas!$A$42:$B$77,2,0),"")</f>
        <v/>
      </c>
      <c r="S840" t="str">
        <f>IFERROR(VLOOKUP(Q840,DMunicipios!$D$2:$E$1115,2,0),"")</f>
        <v/>
      </c>
      <c r="T840" s="23"/>
    </row>
    <row r="841" spans="12:20" x14ac:dyDescent="0.2">
      <c r="L841" s="23"/>
      <c r="Q841" s="23" t="str">
        <f t="shared" si="13"/>
        <v/>
      </c>
      <c r="R841" t="str">
        <f>IFERROR(VLOOKUP(L841,Tablas!$A$42:$B$77,2,0),"")</f>
        <v/>
      </c>
      <c r="S841" t="str">
        <f>IFERROR(VLOOKUP(Q841,DMunicipios!$D$2:$E$1115,2,0),"")</f>
        <v/>
      </c>
      <c r="T841" s="23"/>
    </row>
    <row r="842" spans="12:20" x14ac:dyDescent="0.2">
      <c r="L842" s="23"/>
      <c r="Q842" s="23" t="str">
        <f t="shared" si="13"/>
        <v/>
      </c>
      <c r="R842" t="str">
        <f>IFERROR(VLOOKUP(L842,Tablas!$A$42:$B$77,2,0),"")</f>
        <v/>
      </c>
      <c r="S842" t="str">
        <f>IFERROR(VLOOKUP(Q842,DMunicipios!$D$2:$E$1115,2,0),"")</f>
        <v/>
      </c>
      <c r="T842" s="23"/>
    </row>
    <row r="843" spans="12:20" x14ac:dyDescent="0.2">
      <c r="L843" s="23"/>
      <c r="Q843" s="23" t="str">
        <f t="shared" si="13"/>
        <v/>
      </c>
      <c r="R843" t="str">
        <f>IFERROR(VLOOKUP(L843,Tablas!$A$42:$B$77,2,0),"")</f>
        <v/>
      </c>
      <c r="S843" t="str">
        <f>IFERROR(VLOOKUP(Q843,DMunicipios!$D$2:$E$1115,2,0),"")</f>
        <v/>
      </c>
      <c r="T843" s="23"/>
    </row>
    <row r="844" spans="12:20" x14ac:dyDescent="0.2">
      <c r="L844" s="23"/>
      <c r="Q844" s="23" t="str">
        <f t="shared" si="13"/>
        <v/>
      </c>
      <c r="R844" t="str">
        <f>IFERROR(VLOOKUP(L844,Tablas!$A$42:$B$77,2,0),"")</f>
        <v/>
      </c>
      <c r="S844" t="str">
        <f>IFERROR(VLOOKUP(Q844,DMunicipios!$D$2:$E$1115,2,0),"")</f>
        <v/>
      </c>
      <c r="T844" s="23"/>
    </row>
    <row r="845" spans="12:20" x14ac:dyDescent="0.2">
      <c r="L845" s="23"/>
      <c r="Q845" s="23" t="str">
        <f t="shared" si="13"/>
        <v/>
      </c>
      <c r="R845" t="str">
        <f>IFERROR(VLOOKUP(L845,Tablas!$A$42:$B$77,2,0),"")</f>
        <v/>
      </c>
      <c r="S845" t="str">
        <f>IFERROR(VLOOKUP(Q845,DMunicipios!$D$2:$E$1115,2,0),"")</f>
        <v/>
      </c>
      <c r="T845" s="23"/>
    </row>
    <row r="846" spans="12:20" x14ac:dyDescent="0.2">
      <c r="L846" s="23"/>
      <c r="Q846" s="23" t="str">
        <f t="shared" si="13"/>
        <v/>
      </c>
      <c r="R846" t="str">
        <f>IFERROR(VLOOKUP(L846,Tablas!$A$42:$B$77,2,0),"")</f>
        <v/>
      </c>
      <c r="S846" t="str">
        <f>IFERROR(VLOOKUP(Q846,DMunicipios!$D$2:$E$1115,2,0),"")</f>
        <v/>
      </c>
      <c r="T846" s="23"/>
    </row>
    <row r="847" spans="12:20" x14ac:dyDescent="0.2">
      <c r="L847" s="23"/>
      <c r="Q847" s="23" t="str">
        <f t="shared" si="13"/>
        <v/>
      </c>
      <c r="R847" t="str">
        <f>IFERROR(VLOOKUP(L847,Tablas!$A$42:$B$77,2,0),"")</f>
        <v/>
      </c>
      <c r="S847" t="str">
        <f>IFERROR(VLOOKUP(Q847,DMunicipios!$D$2:$E$1115,2,0),"")</f>
        <v/>
      </c>
      <c r="T847" s="23"/>
    </row>
    <row r="848" spans="12:20" x14ac:dyDescent="0.2">
      <c r="L848" s="23"/>
      <c r="Q848" s="23" t="str">
        <f t="shared" si="13"/>
        <v/>
      </c>
      <c r="R848" t="str">
        <f>IFERROR(VLOOKUP(L848,Tablas!$A$42:$B$77,2,0),"")</f>
        <v/>
      </c>
      <c r="S848" t="str">
        <f>IFERROR(VLOOKUP(Q848,DMunicipios!$D$2:$E$1115,2,0),"")</f>
        <v/>
      </c>
      <c r="T848" s="23"/>
    </row>
    <row r="849" spans="12:20" x14ac:dyDescent="0.2">
      <c r="L849" s="23"/>
      <c r="Q849" s="23" t="str">
        <f t="shared" si="13"/>
        <v/>
      </c>
      <c r="R849" t="str">
        <f>IFERROR(VLOOKUP(L849,Tablas!$A$42:$B$77,2,0),"")</f>
        <v/>
      </c>
      <c r="S849" t="str">
        <f>IFERROR(VLOOKUP(Q849,DMunicipios!$D$2:$E$1115,2,0),"")</f>
        <v/>
      </c>
      <c r="T849" s="23"/>
    </row>
    <row r="850" spans="12:20" x14ac:dyDescent="0.2">
      <c r="L850" s="23"/>
      <c r="Q850" s="23" t="str">
        <f t="shared" si="13"/>
        <v/>
      </c>
      <c r="R850" t="str">
        <f>IFERROR(VLOOKUP(L850,Tablas!$A$42:$B$77,2,0),"")</f>
        <v/>
      </c>
      <c r="S850" t="str">
        <f>IFERROR(VLOOKUP(Q850,DMunicipios!$D$2:$E$1115,2,0),"")</f>
        <v/>
      </c>
      <c r="T850" s="23"/>
    </row>
    <row r="851" spans="12:20" x14ac:dyDescent="0.2">
      <c r="L851" s="23"/>
      <c r="Q851" s="23" t="str">
        <f t="shared" si="13"/>
        <v/>
      </c>
      <c r="R851" t="str">
        <f>IFERROR(VLOOKUP(L851,Tablas!$A$42:$B$77,2,0),"")</f>
        <v/>
      </c>
      <c r="S851" t="str">
        <f>IFERROR(VLOOKUP(Q851,DMunicipios!$D$2:$E$1115,2,0),"")</f>
        <v/>
      </c>
      <c r="T851" s="23"/>
    </row>
    <row r="852" spans="12:20" x14ac:dyDescent="0.2">
      <c r="L852" s="23"/>
      <c r="Q852" s="23" t="str">
        <f t="shared" si="13"/>
        <v/>
      </c>
      <c r="R852" t="str">
        <f>IFERROR(VLOOKUP(L852,Tablas!$A$42:$B$77,2,0),"")</f>
        <v/>
      </c>
      <c r="S852" t="str">
        <f>IFERROR(VLOOKUP(Q852,DMunicipios!$D$2:$E$1115,2,0),"")</f>
        <v/>
      </c>
      <c r="T852" s="23"/>
    </row>
    <row r="853" spans="12:20" x14ac:dyDescent="0.2">
      <c r="L853" s="23"/>
      <c r="Q853" s="23" t="str">
        <f t="shared" si="13"/>
        <v/>
      </c>
      <c r="R853" t="str">
        <f>IFERROR(VLOOKUP(L853,Tablas!$A$42:$B$77,2,0),"")</f>
        <v/>
      </c>
      <c r="S853" t="str">
        <f>IFERROR(VLOOKUP(Q853,DMunicipios!$D$2:$E$1115,2,0),"")</f>
        <v/>
      </c>
      <c r="T853" s="23"/>
    </row>
    <row r="854" spans="12:20" x14ac:dyDescent="0.2">
      <c r="L854" s="23"/>
      <c r="Q854" s="23" t="str">
        <f t="shared" si="13"/>
        <v/>
      </c>
      <c r="R854" t="str">
        <f>IFERROR(VLOOKUP(L854,Tablas!$A$42:$B$77,2,0),"")</f>
        <v/>
      </c>
      <c r="S854" t="str">
        <f>IFERROR(VLOOKUP(Q854,DMunicipios!$D$2:$E$1115,2,0),"")</f>
        <v/>
      </c>
      <c r="T854" s="23"/>
    </row>
    <row r="855" spans="12:20" x14ac:dyDescent="0.2">
      <c r="L855" s="23"/>
      <c r="Q855" s="23" t="str">
        <f t="shared" si="13"/>
        <v/>
      </c>
      <c r="R855" t="str">
        <f>IFERROR(VLOOKUP(L855,Tablas!$A$42:$B$77,2,0),"")</f>
        <v/>
      </c>
      <c r="S855" t="str">
        <f>IFERROR(VLOOKUP(Q855,DMunicipios!$D$2:$E$1115,2,0),"")</f>
        <v/>
      </c>
      <c r="T855" s="23"/>
    </row>
    <row r="856" spans="12:20" x14ac:dyDescent="0.2">
      <c r="L856" s="23"/>
      <c r="Q856" s="23" t="str">
        <f t="shared" si="13"/>
        <v/>
      </c>
      <c r="R856" t="str">
        <f>IFERROR(VLOOKUP(L856,Tablas!$A$42:$B$77,2,0),"")</f>
        <v/>
      </c>
      <c r="S856" t="str">
        <f>IFERROR(VLOOKUP(Q856,DMunicipios!$D$2:$E$1115,2,0),"")</f>
        <v/>
      </c>
      <c r="T856" s="23"/>
    </row>
    <row r="857" spans="12:20" x14ac:dyDescent="0.2">
      <c r="L857" s="23"/>
      <c r="Q857" s="23" t="str">
        <f t="shared" si="13"/>
        <v/>
      </c>
      <c r="R857" t="str">
        <f>IFERROR(VLOOKUP(L857,Tablas!$A$42:$B$77,2,0),"")</f>
        <v/>
      </c>
      <c r="S857" t="str">
        <f>IFERROR(VLOOKUP(Q857,DMunicipios!$D$2:$E$1115,2,0),"")</f>
        <v/>
      </c>
      <c r="T857" s="23"/>
    </row>
    <row r="858" spans="12:20" x14ac:dyDescent="0.2">
      <c r="L858" s="23"/>
      <c r="Q858" s="23" t="str">
        <f t="shared" si="13"/>
        <v/>
      </c>
      <c r="R858" t="str">
        <f>IFERROR(VLOOKUP(L858,Tablas!$A$42:$B$77,2,0),"")</f>
        <v/>
      </c>
      <c r="S858" t="str">
        <f>IFERROR(VLOOKUP(Q858,DMunicipios!$D$2:$E$1115,2,0),"")</f>
        <v/>
      </c>
      <c r="T858" s="23"/>
    </row>
    <row r="859" spans="12:20" x14ac:dyDescent="0.2">
      <c r="L859" s="23"/>
      <c r="Q859" s="23" t="str">
        <f t="shared" si="13"/>
        <v/>
      </c>
      <c r="R859" t="str">
        <f>IFERROR(VLOOKUP(L859,Tablas!$A$42:$B$77,2,0),"")</f>
        <v/>
      </c>
      <c r="S859" t="str">
        <f>IFERROR(VLOOKUP(Q859,DMunicipios!$D$2:$E$1115,2,0),"")</f>
        <v/>
      </c>
      <c r="T859" s="23"/>
    </row>
    <row r="860" spans="12:20" x14ac:dyDescent="0.2">
      <c r="L860" s="23"/>
      <c r="Q860" s="23" t="str">
        <f t="shared" si="13"/>
        <v/>
      </c>
      <c r="R860" t="str">
        <f>IFERROR(VLOOKUP(L860,Tablas!$A$42:$B$77,2,0),"")</f>
        <v/>
      </c>
      <c r="S860" t="str">
        <f>IFERROR(VLOOKUP(Q860,DMunicipios!$D$2:$E$1115,2,0),"")</f>
        <v/>
      </c>
      <c r="T860" s="23"/>
    </row>
    <row r="861" spans="12:20" x14ac:dyDescent="0.2">
      <c r="L861" s="23"/>
      <c r="Q861" s="23" t="str">
        <f t="shared" si="13"/>
        <v/>
      </c>
      <c r="R861" t="str">
        <f>IFERROR(VLOOKUP(L861,Tablas!$A$42:$B$77,2,0),"")</f>
        <v/>
      </c>
      <c r="S861" t="str">
        <f>IFERROR(VLOOKUP(Q861,DMunicipios!$D$2:$E$1115,2,0),"")</f>
        <v/>
      </c>
      <c r="T861" s="23"/>
    </row>
    <row r="862" spans="12:20" x14ac:dyDescent="0.2">
      <c r="L862" s="23"/>
      <c r="Q862" s="23" t="str">
        <f t="shared" si="13"/>
        <v/>
      </c>
      <c r="R862" t="str">
        <f>IFERROR(VLOOKUP(L862,Tablas!$A$42:$B$77,2,0),"")</f>
        <v/>
      </c>
      <c r="S862" t="str">
        <f>IFERROR(VLOOKUP(Q862,DMunicipios!$D$2:$E$1115,2,0),"")</f>
        <v/>
      </c>
      <c r="T862" s="23"/>
    </row>
    <row r="863" spans="12:20" x14ac:dyDescent="0.2">
      <c r="L863" s="23"/>
      <c r="Q863" s="23" t="str">
        <f t="shared" si="13"/>
        <v/>
      </c>
      <c r="R863" t="str">
        <f>IFERROR(VLOOKUP(L863,Tablas!$A$42:$B$77,2,0),"")</f>
        <v/>
      </c>
      <c r="S863" t="str">
        <f>IFERROR(VLOOKUP(Q863,DMunicipios!$D$2:$E$1115,2,0),"")</f>
        <v/>
      </c>
      <c r="T863" s="23"/>
    </row>
    <row r="864" spans="12:20" x14ac:dyDescent="0.2">
      <c r="L864" s="23"/>
      <c r="Q864" s="23" t="str">
        <f t="shared" si="13"/>
        <v/>
      </c>
      <c r="R864" t="str">
        <f>IFERROR(VLOOKUP(L864,Tablas!$A$42:$B$77,2,0),"")</f>
        <v/>
      </c>
      <c r="S864" t="str">
        <f>IFERROR(VLOOKUP(Q864,DMunicipios!$D$2:$E$1115,2,0),"")</f>
        <v/>
      </c>
      <c r="T864" s="23"/>
    </row>
    <row r="865" spans="12:20" x14ac:dyDescent="0.2">
      <c r="L865" s="23"/>
      <c r="Q865" s="23" t="str">
        <f t="shared" si="13"/>
        <v/>
      </c>
      <c r="R865" t="str">
        <f>IFERROR(VLOOKUP(L865,Tablas!$A$42:$B$77,2,0),"")</f>
        <v/>
      </c>
      <c r="S865" t="str">
        <f>IFERROR(VLOOKUP(Q865,DMunicipios!$D$2:$E$1115,2,0),"")</f>
        <v/>
      </c>
      <c r="T865" s="23"/>
    </row>
    <row r="866" spans="12:20" x14ac:dyDescent="0.2">
      <c r="L866" s="23"/>
      <c r="Q866" s="23" t="str">
        <f t="shared" si="13"/>
        <v/>
      </c>
      <c r="R866" t="str">
        <f>IFERROR(VLOOKUP(L866,Tablas!$A$42:$B$77,2,0),"")</f>
        <v/>
      </c>
      <c r="S866" t="str">
        <f>IFERROR(VLOOKUP(Q866,DMunicipios!$D$2:$E$1115,2,0),"")</f>
        <v/>
      </c>
      <c r="T866" s="23"/>
    </row>
    <row r="867" spans="12:20" x14ac:dyDescent="0.2">
      <c r="L867" s="23"/>
      <c r="Q867" s="23" t="str">
        <f t="shared" si="13"/>
        <v/>
      </c>
      <c r="R867" t="str">
        <f>IFERROR(VLOOKUP(L867,Tablas!$A$42:$B$77,2,0),"")</f>
        <v/>
      </c>
      <c r="S867" t="str">
        <f>IFERROR(VLOOKUP(Q867,DMunicipios!$D$2:$E$1115,2,0),"")</f>
        <v/>
      </c>
      <c r="T867" s="23"/>
    </row>
    <row r="868" spans="12:20" x14ac:dyDescent="0.2">
      <c r="L868" s="23"/>
      <c r="Q868" s="23" t="str">
        <f t="shared" si="13"/>
        <v/>
      </c>
      <c r="R868" t="str">
        <f>IFERROR(VLOOKUP(L868,Tablas!$A$42:$B$77,2,0),"")</f>
        <v/>
      </c>
      <c r="S868" t="str">
        <f>IFERROR(VLOOKUP(Q868,DMunicipios!$D$2:$E$1115,2,0),"")</f>
        <v/>
      </c>
      <c r="T868" s="23"/>
    </row>
    <row r="869" spans="12:20" x14ac:dyDescent="0.2">
      <c r="L869" s="23"/>
      <c r="Q869" s="23" t="str">
        <f t="shared" si="13"/>
        <v/>
      </c>
      <c r="R869" t="str">
        <f>IFERROR(VLOOKUP(L869,Tablas!$A$42:$B$77,2,0),"")</f>
        <v/>
      </c>
      <c r="S869" t="str">
        <f>IFERROR(VLOOKUP(Q869,DMunicipios!$D$2:$E$1115,2,0),"")</f>
        <v/>
      </c>
      <c r="T869" s="23"/>
    </row>
    <row r="870" spans="12:20" x14ac:dyDescent="0.2">
      <c r="L870" s="23"/>
      <c r="Q870" s="23" t="str">
        <f t="shared" si="13"/>
        <v/>
      </c>
      <c r="R870" t="str">
        <f>IFERROR(VLOOKUP(L870,Tablas!$A$42:$B$77,2,0),"")</f>
        <v/>
      </c>
      <c r="S870" t="str">
        <f>IFERROR(VLOOKUP(Q870,DMunicipios!$D$2:$E$1115,2,0),"")</f>
        <v/>
      </c>
      <c r="T870" s="23"/>
    </row>
    <row r="871" spans="12:20" x14ac:dyDescent="0.2">
      <c r="L871" s="23"/>
      <c r="Q871" s="23" t="str">
        <f t="shared" si="13"/>
        <v/>
      </c>
      <c r="R871" t="str">
        <f>IFERROR(VLOOKUP(L871,Tablas!$A$42:$B$77,2,0),"")</f>
        <v/>
      </c>
      <c r="S871" t="str">
        <f>IFERROR(VLOOKUP(Q871,DMunicipios!$D$2:$E$1115,2,0),"")</f>
        <v/>
      </c>
      <c r="T871" s="23"/>
    </row>
    <row r="872" spans="12:20" x14ac:dyDescent="0.2">
      <c r="L872" s="23"/>
      <c r="Q872" s="23" t="str">
        <f t="shared" si="13"/>
        <v/>
      </c>
      <c r="R872" t="str">
        <f>IFERROR(VLOOKUP(L872,Tablas!$A$42:$B$77,2,0),"")</f>
        <v/>
      </c>
      <c r="S872" t="str">
        <f>IFERROR(VLOOKUP(Q872,DMunicipios!$D$2:$E$1115,2,0),"")</f>
        <v/>
      </c>
      <c r="T872" s="23"/>
    </row>
    <row r="873" spans="12:20" x14ac:dyDescent="0.2">
      <c r="L873" s="23"/>
      <c r="Q873" s="23" t="str">
        <f t="shared" si="13"/>
        <v/>
      </c>
      <c r="R873" t="str">
        <f>IFERROR(VLOOKUP(L873,Tablas!$A$42:$B$77,2,0),"")</f>
        <v/>
      </c>
      <c r="S873" t="str">
        <f>IFERROR(VLOOKUP(Q873,DMunicipios!$D$2:$E$1115,2,0),"")</f>
        <v/>
      </c>
      <c r="T873" s="23"/>
    </row>
    <row r="874" spans="12:20" x14ac:dyDescent="0.2">
      <c r="L874" s="23"/>
      <c r="Q874" s="23" t="str">
        <f t="shared" si="13"/>
        <v/>
      </c>
      <c r="R874" t="str">
        <f>IFERROR(VLOOKUP(L874,Tablas!$A$42:$B$77,2,0),"")</f>
        <v/>
      </c>
      <c r="S874" t="str">
        <f>IFERROR(VLOOKUP(Q874,DMunicipios!$D$2:$E$1115,2,0),"")</f>
        <v/>
      </c>
      <c r="T874" s="23"/>
    </row>
    <row r="875" spans="12:20" x14ac:dyDescent="0.2">
      <c r="L875" s="23"/>
      <c r="Q875" s="23" t="str">
        <f t="shared" si="13"/>
        <v/>
      </c>
      <c r="R875" t="str">
        <f>IFERROR(VLOOKUP(L875,Tablas!$A$42:$B$77,2,0),"")</f>
        <v/>
      </c>
      <c r="S875" t="str">
        <f>IFERROR(VLOOKUP(Q875,DMunicipios!$D$2:$E$1115,2,0),"")</f>
        <v/>
      </c>
      <c r="T875" s="23"/>
    </row>
    <row r="876" spans="12:20" x14ac:dyDescent="0.2">
      <c r="L876" s="23"/>
      <c r="Q876" s="23" t="str">
        <f t="shared" si="13"/>
        <v/>
      </c>
      <c r="R876" t="str">
        <f>IFERROR(VLOOKUP(L876,Tablas!$A$42:$B$77,2,0),"")</f>
        <v/>
      </c>
      <c r="S876" t="str">
        <f>IFERROR(VLOOKUP(Q876,DMunicipios!$D$2:$E$1115,2,0),"")</f>
        <v/>
      </c>
      <c r="T876" s="23"/>
    </row>
    <row r="877" spans="12:20" x14ac:dyDescent="0.2">
      <c r="L877" s="23"/>
      <c r="Q877" s="23" t="str">
        <f t="shared" si="13"/>
        <v/>
      </c>
      <c r="R877" t="str">
        <f>IFERROR(VLOOKUP(L877,Tablas!$A$42:$B$77,2,0),"")</f>
        <v/>
      </c>
      <c r="S877" t="str">
        <f>IFERROR(VLOOKUP(Q877,DMunicipios!$D$2:$E$1115,2,0),"")</f>
        <v/>
      </c>
      <c r="T877" s="23"/>
    </row>
    <row r="878" spans="12:20" x14ac:dyDescent="0.2">
      <c r="L878" s="23"/>
      <c r="Q878" s="23" t="str">
        <f t="shared" si="13"/>
        <v/>
      </c>
      <c r="R878" t="str">
        <f>IFERROR(VLOOKUP(L878,Tablas!$A$42:$B$77,2,0),"")</f>
        <v/>
      </c>
      <c r="S878" t="str">
        <f>IFERROR(VLOOKUP(Q878,DMunicipios!$D$2:$E$1115,2,0),"")</f>
        <v/>
      </c>
      <c r="T878" s="23"/>
    </row>
    <row r="879" spans="12:20" x14ac:dyDescent="0.2">
      <c r="L879" s="23"/>
      <c r="Q879" s="23" t="str">
        <f t="shared" si="13"/>
        <v/>
      </c>
      <c r="R879" t="str">
        <f>IFERROR(VLOOKUP(L879,Tablas!$A$42:$B$77,2,0),"")</f>
        <v/>
      </c>
      <c r="S879" t="str">
        <f>IFERROR(VLOOKUP(Q879,DMunicipios!$D$2:$E$1115,2,0),"")</f>
        <v/>
      </c>
      <c r="T879" s="23"/>
    </row>
    <row r="880" spans="12:20" x14ac:dyDescent="0.2">
      <c r="L880" s="23"/>
      <c r="Q880" s="23" t="str">
        <f t="shared" si="13"/>
        <v/>
      </c>
      <c r="R880" t="str">
        <f>IFERROR(VLOOKUP(L880,Tablas!$A$42:$B$77,2,0),"")</f>
        <v/>
      </c>
      <c r="S880" t="str">
        <f>IFERROR(VLOOKUP(Q880,DMunicipios!$D$2:$E$1115,2,0),"")</f>
        <v/>
      </c>
      <c r="T880" s="23"/>
    </row>
    <row r="881" spans="12:20" x14ac:dyDescent="0.2">
      <c r="L881" s="23"/>
      <c r="Q881" s="23" t="str">
        <f t="shared" si="13"/>
        <v/>
      </c>
      <c r="R881" t="str">
        <f>IFERROR(VLOOKUP(L881,Tablas!$A$42:$B$77,2,0),"")</f>
        <v/>
      </c>
      <c r="S881" t="str">
        <f>IFERROR(VLOOKUP(Q881,DMunicipios!$D$2:$E$1115,2,0),"")</f>
        <v/>
      </c>
      <c r="T881" s="23"/>
    </row>
    <row r="882" spans="12:20" x14ac:dyDescent="0.2">
      <c r="L882" s="23"/>
      <c r="Q882" s="23" t="str">
        <f t="shared" si="13"/>
        <v/>
      </c>
      <c r="R882" t="str">
        <f>IFERROR(VLOOKUP(L882,Tablas!$A$42:$B$77,2,0),"")</f>
        <v/>
      </c>
      <c r="S882" t="str">
        <f>IFERROR(VLOOKUP(Q882,DMunicipios!$D$2:$E$1115,2,0),"")</f>
        <v/>
      </c>
      <c r="T882" s="23"/>
    </row>
    <row r="883" spans="12:20" x14ac:dyDescent="0.2">
      <c r="L883" s="23"/>
      <c r="Q883" s="23" t="str">
        <f t="shared" si="13"/>
        <v/>
      </c>
      <c r="R883" t="str">
        <f>IFERROR(VLOOKUP(L883,Tablas!$A$42:$B$77,2,0),"")</f>
        <v/>
      </c>
      <c r="S883" t="str">
        <f>IFERROR(VLOOKUP(Q883,DMunicipios!$D$2:$E$1115,2,0),"")</f>
        <v/>
      </c>
      <c r="T883" s="23"/>
    </row>
    <row r="884" spans="12:20" x14ac:dyDescent="0.2">
      <c r="L884" s="23"/>
      <c r="Q884" s="23" t="str">
        <f t="shared" si="13"/>
        <v/>
      </c>
      <c r="R884" t="str">
        <f>IFERROR(VLOOKUP(L884,Tablas!$A$42:$B$77,2,0),"")</f>
        <v/>
      </c>
      <c r="S884" t="str">
        <f>IFERROR(VLOOKUP(Q884,DMunicipios!$D$2:$E$1115,2,0),"")</f>
        <v/>
      </c>
      <c r="T884" s="23"/>
    </row>
    <row r="885" spans="12:20" x14ac:dyDescent="0.2">
      <c r="L885" s="23"/>
      <c r="Q885" s="23" t="str">
        <f t="shared" si="13"/>
        <v/>
      </c>
      <c r="R885" t="str">
        <f>IFERROR(VLOOKUP(L885,Tablas!$A$42:$B$77,2,0),"")</f>
        <v/>
      </c>
      <c r="S885" t="str">
        <f>IFERROR(VLOOKUP(Q885,DMunicipios!$D$2:$E$1115,2,0),"")</f>
        <v/>
      </c>
      <c r="T885" s="23"/>
    </row>
    <row r="886" spans="12:20" x14ac:dyDescent="0.2">
      <c r="L886" s="23"/>
      <c r="Q886" s="23" t="str">
        <f t="shared" si="13"/>
        <v/>
      </c>
      <c r="R886" t="str">
        <f>IFERROR(VLOOKUP(L886,Tablas!$A$42:$B$77,2,0),"")</f>
        <v/>
      </c>
      <c r="S886" t="str">
        <f>IFERROR(VLOOKUP(Q886,DMunicipios!$D$2:$E$1115,2,0),"")</f>
        <v/>
      </c>
      <c r="T886" s="23"/>
    </row>
    <row r="887" spans="12:20" x14ac:dyDescent="0.2">
      <c r="L887" s="23"/>
      <c r="Q887" s="23" t="str">
        <f t="shared" si="13"/>
        <v/>
      </c>
      <c r="R887" t="str">
        <f>IFERROR(VLOOKUP(L887,Tablas!$A$42:$B$77,2,0),"")</f>
        <v/>
      </c>
      <c r="S887" t="str">
        <f>IFERROR(VLOOKUP(Q887,DMunicipios!$D$2:$E$1115,2,0),"")</f>
        <v/>
      </c>
      <c r="T887" s="23"/>
    </row>
    <row r="888" spans="12:20" x14ac:dyDescent="0.2">
      <c r="L888" s="23"/>
      <c r="Q888" s="23" t="str">
        <f t="shared" si="13"/>
        <v/>
      </c>
      <c r="R888" t="str">
        <f>IFERROR(VLOOKUP(L888,Tablas!$A$42:$B$77,2,0),"")</f>
        <v/>
      </c>
      <c r="S888" t="str">
        <f>IFERROR(VLOOKUP(Q888,DMunicipios!$D$2:$E$1115,2,0),"")</f>
        <v/>
      </c>
      <c r="T888" s="23"/>
    </row>
    <row r="889" spans="12:20" x14ac:dyDescent="0.2">
      <c r="L889" s="23"/>
      <c r="Q889" s="23" t="str">
        <f t="shared" si="13"/>
        <v/>
      </c>
      <c r="R889" t="str">
        <f>IFERROR(VLOOKUP(L889,Tablas!$A$42:$B$77,2,0),"")</f>
        <v/>
      </c>
      <c r="S889" t="str">
        <f>IFERROR(VLOOKUP(Q889,DMunicipios!$D$2:$E$1115,2,0),"")</f>
        <v/>
      </c>
      <c r="T889" s="23"/>
    </row>
    <row r="890" spans="12:20" x14ac:dyDescent="0.2">
      <c r="L890" s="23"/>
      <c r="Q890" s="23" t="str">
        <f t="shared" si="13"/>
        <v/>
      </c>
      <c r="R890" t="str">
        <f>IFERROR(VLOOKUP(L890,Tablas!$A$42:$B$77,2,0),"")</f>
        <v/>
      </c>
      <c r="S890" t="str">
        <f>IFERROR(VLOOKUP(Q890,DMunicipios!$D$2:$E$1115,2,0),"")</f>
        <v/>
      </c>
      <c r="T890" s="23"/>
    </row>
    <row r="891" spans="12:20" x14ac:dyDescent="0.2">
      <c r="L891" s="23"/>
      <c r="Q891" s="23" t="str">
        <f t="shared" si="13"/>
        <v/>
      </c>
      <c r="R891" t="str">
        <f>IFERROR(VLOOKUP(L891,Tablas!$A$42:$B$77,2,0),"")</f>
        <v/>
      </c>
      <c r="S891" t="str">
        <f>IFERROR(VLOOKUP(Q891,DMunicipios!$D$2:$E$1115,2,0),"")</f>
        <v/>
      </c>
      <c r="T891" s="23"/>
    </row>
    <row r="892" spans="12:20" x14ac:dyDescent="0.2">
      <c r="L892" s="23"/>
      <c r="Q892" s="23" t="str">
        <f t="shared" si="13"/>
        <v/>
      </c>
      <c r="R892" t="str">
        <f>IFERROR(VLOOKUP(L892,Tablas!$A$42:$B$77,2,0),"")</f>
        <v/>
      </c>
      <c r="S892" t="str">
        <f>IFERROR(VLOOKUP(Q892,DMunicipios!$D$2:$E$1115,2,0),"")</f>
        <v/>
      </c>
      <c r="T892" s="23"/>
    </row>
    <row r="893" spans="12:20" x14ac:dyDescent="0.2">
      <c r="L893" s="23"/>
      <c r="Q893" s="23" t="str">
        <f t="shared" si="13"/>
        <v/>
      </c>
      <c r="R893" t="str">
        <f>IFERROR(VLOOKUP(L893,Tablas!$A$42:$B$77,2,0),"")</f>
        <v/>
      </c>
      <c r="S893" t="str">
        <f>IFERROR(VLOOKUP(Q893,DMunicipios!$D$2:$E$1115,2,0),"")</f>
        <v/>
      </c>
      <c r="T893" s="23"/>
    </row>
    <row r="894" spans="12:20" x14ac:dyDescent="0.2">
      <c r="L894" s="23"/>
      <c r="Q894" s="23" t="str">
        <f t="shared" si="13"/>
        <v/>
      </c>
      <c r="R894" t="str">
        <f>IFERROR(VLOOKUP(L894,Tablas!$A$42:$B$77,2,0),"")</f>
        <v/>
      </c>
      <c r="S894" t="str">
        <f>IFERROR(VLOOKUP(Q894,DMunicipios!$D$2:$E$1115,2,0),"")</f>
        <v/>
      </c>
      <c r="T894" s="23"/>
    </row>
    <row r="895" spans="12:20" x14ac:dyDescent="0.2">
      <c r="L895" s="23"/>
      <c r="Q895" s="23" t="str">
        <f t="shared" si="13"/>
        <v/>
      </c>
      <c r="R895" t="str">
        <f>IFERROR(VLOOKUP(L895,Tablas!$A$42:$B$77,2,0),"")</f>
        <v/>
      </c>
      <c r="S895" t="str">
        <f>IFERROR(VLOOKUP(Q895,DMunicipios!$D$2:$E$1115,2,0),"")</f>
        <v/>
      </c>
      <c r="T895" s="23"/>
    </row>
    <row r="896" spans="12:20" x14ac:dyDescent="0.2">
      <c r="L896" s="23"/>
      <c r="Q896" s="23" t="str">
        <f t="shared" si="13"/>
        <v/>
      </c>
      <c r="R896" t="str">
        <f>IFERROR(VLOOKUP(L896,Tablas!$A$42:$B$77,2,0),"")</f>
        <v/>
      </c>
      <c r="S896" t="str">
        <f>IFERROR(VLOOKUP(Q896,DMunicipios!$D$2:$E$1115,2,0),"")</f>
        <v/>
      </c>
      <c r="T896" s="23"/>
    </row>
    <row r="897" spans="12:20" x14ac:dyDescent="0.2">
      <c r="L897" s="23"/>
      <c r="Q897" s="23" t="str">
        <f t="shared" si="13"/>
        <v/>
      </c>
      <c r="R897" t="str">
        <f>IFERROR(VLOOKUP(L897,Tablas!$A$42:$B$77,2,0),"")</f>
        <v/>
      </c>
      <c r="S897" t="str">
        <f>IFERROR(VLOOKUP(Q897,DMunicipios!$D$2:$E$1115,2,0),"")</f>
        <v/>
      </c>
      <c r="T897" s="23"/>
    </row>
    <row r="898" spans="12:20" x14ac:dyDescent="0.2">
      <c r="L898" s="23"/>
      <c r="Q898" s="23" t="str">
        <f t="shared" si="13"/>
        <v/>
      </c>
      <c r="R898" t="str">
        <f>IFERROR(VLOOKUP(L898,Tablas!$A$42:$B$77,2,0),"")</f>
        <v/>
      </c>
      <c r="S898" t="str">
        <f>IFERROR(VLOOKUP(Q898,DMunicipios!$D$2:$E$1115,2,0),"")</f>
        <v/>
      </c>
      <c r="T898" s="23"/>
    </row>
    <row r="899" spans="12:20" x14ac:dyDescent="0.2">
      <c r="L899" s="23"/>
      <c r="Q899" s="23" t="str">
        <f t="shared" si="13"/>
        <v/>
      </c>
      <c r="R899" t="str">
        <f>IFERROR(VLOOKUP(L899,Tablas!$A$42:$B$77,2,0),"")</f>
        <v/>
      </c>
      <c r="S899" t="str">
        <f>IFERROR(VLOOKUP(Q899,DMunicipios!$D$2:$E$1115,2,0),"")</f>
        <v/>
      </c>
      <c r="T899" s="23"/>
    </row>
    <row r="900" spans="12:20" x14ac:dyDescent="0.2">
      <c r="L900" s="23"/>
      <c r="Q900" s="23" t="str">
        <f t="shared" si="13"/>
        <v/>
      </c>
      <c r="R900" t="str">
        <f>IFERROR(VLOOKUP(L900,Tablas!$A$42:$B$77,2,0),"")</f>
        <v/>
      </c>
      <c r="S900" t="str">
        <f>IFERROR(VLOOKUP(Q900,DMunicipios!$D$2:$E$1115,2,0),"")</f>
        <v/>
      </c>
      <c r="T900" s="23"/>
    </row>
    <row r="901" spans="12:20" x14ac:dyDescent="0.2">
      <c r="L901" s="23"/>
      <c r="Q901" s="23" t="str">
        <f t="shared" si="13"/>
        <v/>
      </c>
      <c r="R901" t="str">
        <f>IFERROR(VLOOKUP(L901,Tablas!$A$42:$B$77,2,0),"")</f>
        <v/>
      </c>
      <c r="S901" t="str">
        <f>IFERROR(VLOOKUP(Q901,DMunicipios!$D$2:$E$1115,2,0),"")</f>
        <v/>
      </c>
      <c r="T901" s="23"/>
    </row>
    <row r="902" spans="12:20" x14ac:dyDescent="0.2">
      <c r="L902" s="23"/>
      <c r="Q902" s="23" t="str">
        <f t="shared" si="13"/>
        <v/>
      </c>
      <c r="R902" t="str">
        <f>IFERROR(VLOOKUP(L902,Tablas!$A$42:$B$77,2,0),"")</f>
        <v/>
      </c>
      <c r="S902" t="str">
        <f>IFERROR(VLOOKUP(Q902,DMunicipios!$D$2:$E$1115,2,0),"")</f>
        <v/>
      </c>
      <c r="T902" s="23"/>
    </row>
    <row r="903" spans="12:20" x14ac:dyDescent="0.2">
      <c r="L903" s="23"/>
      <c r="Q903" s="23" t="str">
        <f t="shared" ref="Q903:Q966" si="14">L903&amp;M903</f>
        <v/>
      </c>
      <c r="R903" t="str">
        <f>IFERROR(VLOOKUP(L903,Tablas!$A$42:$B$77,2,0),"")</f>
        <v/>
      </c>
      <c r="S903" t="str">
        <f>IFERROR(VLOOKUP(Q903,DMunicipios!$D$2:$E$1115,2,0),"")</f>
        <v/>
      </c>
      <c r="T903" s="23"/>
    </row>
    <row r="904" spans="12:20" x14ac:dyDescent="0.2">
      <c r="L904" s="23"/>
      <c r="Q904" s="23" t="str">
        <f t="shared" si="14"/>
        <v/>
      </c>
      <c r="R904" t="str">
        <f>IFERROR(VLOOKUP(L904,Tablas!$A$42:$B$77,2,0),"")</f>
        <v/>
      </c>
      <c r="S904" t="str">
        <f>IFERROR(VLOOKUP(Q904,DMunicipios!$D$2:$E$1115,2,0),"")</f>
        <v/>
      </c>
      <c r="T904" s="23"/>
    </row>
    <row r="905" spans="12:20" x14ac:dyDescent="0.2">
      <c r="L905" s="23"/>
      <c r="Q905" s="23" t="str">
        <f t="shared" si="14"/>
        <v/>
      </c>
      <c r="R905" t="str">
        <f>IFERROR(VLOOKUP(L905,Tablas!$A$42:$B$77,2,0),"")</f>
        <v/>
      </c>
      <c r="S905" t="str">
        <f>IFERROR(VLOOKUP(Q905,DMunicipios!$D$2:$E$1115,2,0),"")</f>
        <v/>
      </c>
      <c r="T905" s="23"/>
    </row>
    <row r="906" spans="12:20" x14ac:dyDescent="0.2">
      <c r="L906" s="23"/>
      <c r="Q906" s="23" t="str">
        <f t="shared" si="14"/>
        <v/>
      </c>
      <c r="R906" t="str">
        <f>IFERROR(VLOOKUP(L906,Tablas!$A$42:$B$77,2,0),"")</f>
        <v/>
      </c>
      <c r="S906" t="str">
        <f>IFERROR(VLOOKUP(Q906,DMunicipios!$D$2:$E$1115,2,0),"")</f>
        <v/>
      </c>
      <c r="T906" s="23"/>
    </row>
    <row r="907" spans="12:20" x14ac:dyDescent="0.2">
      <c r="L907" s="23"/>
      <c r="Q907" s="23" t="str">
        <f t="shared" si="14"/>
        <v/>
      </c>
      <c r="R907" t="str">
        <f>IFERROR(VLOOKUP(L907,Tablas!$A$42:$B$77,2,0),"")</f>
        <v/>
      </c>
      <c r="S907" t="str">
        <f>IFERROR(VLOOKUP(Q907,DMunicipios!$D$2:$E$1115,2,0),"")</f>
        <v/>
      </c>
      <c r="T907" s="23"/>
    </row>
    <row r="908" spans="12:20" x14ac:dyDescent="0.2">
      <c r="L908" s="23"/>
      <c r="Q908" s="23" t="str">
        <f t="shared" si="14"/>
        <v/>
      </c>
      <c r="R908" t="str">
        <f>IFERROR(VLOOKUP(L908,Tablas!$A$42:$B$77,2,0),"")</f>
        <v/>
      </c>
      <c r="S908" t="str">
        <f>IFERROR(VLOOKUP(Q908,DMunicipios!$D$2:$E$1115,2,0),"")</f>
        <v/>
      </c>
      <c r="T908" s="23"/>
    </row>
    <row r="909" spans="12:20" x14ac:dyDescent="0.2">
      <c r="L909" s="23"/>
      <c r="Q909" s="23" t="str">
        <f t="shared" si="14"/>
        <v/>
      </c>
      <c r="R909" t="str">
        <f>IFERROR(VLOOKUP(L909,Tablas!$A$42:$B$77,2,0),"")</f>
        <v/>
      </c>
      <c r="S909" t="str">
        <f>IFERROR(VLOOKUP(Q909,DMunicipios!$D$2:$E$1115,2,0),"")</f>
        <v/>
      </c>
      <c r="T909" s="23"/>
    </row>
    <row r="910" spans="12:20" x14ac:dyDescent="0.2">
      <c r="L910" s="23"/>
      <c r="Q910" s="23" t="str">
        <f t="shared" si="14"/>
        <v/>
      </c>
      <c r="R910" t="str">
        <f>IFERROR(VLOOKUP(L910,Tablas!$A$42:$B$77,2,0),"")</f>
        <v/>
      </c>
      <c r="S910" t="str">
        <f>IFERROR(VLOOKUP(Q910,DMunicipios!$D$2:$E$1115,2,0),"")</f>
        <v/>
      </c>
      <c r="T910" s="23"/>
    </row>
    <row r="911" spans="12:20" x14ac:dyDescent="0.2">
      <c r="L911" s="23"/>
      <c r="Q911" s="23" t="str">
        <f t="shared" si="14"/>
        <v/>
      </c>
      <c r="R911" t="str">
        <f>IFERROR(VLOOKUP(L911,Tablas!$A$42:$B$77,2,0),"")</f>
        <v/>
      </c>
      <c r="S911" t="str">
        <f>IFERROR(VLOOKUP(Q911,DMunicipios!$D$2:$E$1115,2,0),"")</f>
        <v/>
      </c>
      <c r="T911" s="23"/>
    </row>
    <row r="912" spans="12:20" x14ac:dyDescent="0.2">
      <c r="L912" s="23"/>
      <c r="Q912" s="23" t="str">
        <f t="shared" si="14"/>
        <v/>
      </c>
      <c r="R912" t="str">
        <f>IFERROR(VLOOKUP(L912,Tablas!$A$42:$B$77,2,0),"")</f>
        <v/>
      </c>
      <c r="S912" t="str">
        <f>IFERROR(VLOOKUP(Q912,DMunicipios!$D$2:$E$1115,2,0),"")</f>
        <v/>
      </c>
      <c r="T912" s="23"/>
    </row>
    <row r="913" spans="12:20" x14ac:dyDescent="0.2">
      <c r="L913" s="23"/>
      <c r="Q913" s="23" t="str">
        <f t="shared" si="14"/>
        <v/>
      </c>
      <c r="R913" t="str">
        <f>IFERROR(VLOOKUP(L913,Tablas!$A$42:$B$77,2,0),"")</f>
        <v/>
      </c>
      <c r="S913" t="str">
        <f>IFERROR(VLOOKUP(Q913,DMunicipios!$D$2:$E$1115,2,0),"")</f>
        <v/>
      </c>
      <c r="T913" s="23"/>
    </row>
    <row r="914" spans="12:20" x14ac:dyDescent="0.2">
      <c r="L914" s="23"/>
      <c r="Q914" s="23" t="str">
        <f t="shared" si="14"/>
        <v/>
      </c>
      <c r="R914" t="str">
        <f>IFERROR(VLOOKUP(L914,Tablas!$A$42:$B$77,2,0),"")</f>
        <v/>
      </c>
      <c r="S914" t="str">
        <f>IFERROR(VLOOKUP(Q914,DMunicipios!$D$2:$E$1115,2,0),"")</f>
        <v/>
      </c>
      <c r="T914" s="23"/>
    </row>
    <row r="915" spans="12:20" x14ac:dyDescent="0.2">
      <c r="L915" s="23"/>
      <c r="Q915" s="23" t="str">
        <f t="shared" si="14"/>
        <v/>
      </c>
      <c r="R915" t="str">
        <f>IFERROR(VLOOKUP(L915,Tablas!$A$42:$B$77,2,0),"")</f>
        <v/>
      </c>
      <c r="S915" t="str">
        <f>IFERROR(VLOOKUP(Q915,DMunicipios!$D$2:$E$1115,2,0),"")</f>
        <v/>
      </c>
      <c r="T915" s="23"/>
    </row>
    <row r="916" spans="12:20" x14ac:dyDescent="0.2">
      <c r="L916" s="23"/>
      <c r="Q916" s="23" t="str">
        <f t="shared" si="14"/>
        <v/>
      </c>
      <c r="R916" t="str">
        <f>IFERROR(VLOOKUP(L916,Tablas!$A$42:$B$77,2,0),"")</f>
        <v/>
      </c>
      <c r="S916" t="str">
        <f>IFERROR(VLOOKUP(Q916,DMunicipios!$D$2:$E$1115,2,0),"")</f>
        <v/>
      </c>
      <c r="T916" s="23"/>
    </row>
    <row r="917" spans="12:20" x14ac:dyDescent="0.2">
      <c r="L917" s="23"/>
      <c r="Q917" s="23" t="str">
        <f t="shared" si="14"/>
        <v/>
      </c>
      <c r="R917" t="str">
        <f>IFERROR(VLOOKUP(L917,Tablas!$A$42:$B$77,2,0),"")</f>
        <v/>
      </c>
      <c r="S917" t="str">
        <f>IFERROR(VLOOKUP(Q917,DMunicipios!$D$2:$E$1115,2,0),"")</f>
        <v/>
      </c>
      <c r="T917" s="23"/>
    </row>
    <row r="918" spans="12:20" x14ac:dyDescent="0.2">
      <c r="L918" s="23"/>
      <c r="Q918" s="23" t="str">
        <f t="shared" si="14"/>
        <v/>
      </c>
      <c r="R918" t="str">
        <f>IFERROR(VLOOKUP(L918,Tablas!$A$42:$B$77,2,0),"")</f>
        <v/>
      </c>
      <c r="S918" t="str">
        <f>IFERROR(VLOOKUP(Q918,DMunicipios!$D$2:$E$1115,2,0),"")</f>
        <v/>
      </c>
      <c r="T918" s="23"/>
    </row>
    <row r="919" spans="12:20" x14ac:dyDescent="0.2">
      <c r="L919" s="23"/>
      <c r="Q919" s="23" t="str">
        <f t="shared" si="14"/>
        <v/>
      </c>
      <c r="R919" t="str">
        <f>IFERROR(VLOOKUP(L919,Tablas!$A$42:$B$77,2,0),"")</f>
        <v/>
      </c>
      <c r="S919" t="str">
        <f>IFERROR(VLOOKUP(Q919,DMunicipios!$D$2:$E$1115,2,0),"")</f>
        <v/>
      </c>
      <c r="T919" s="23"/>
    </row>
    <row r="920" spans="12:20" x14ac:dyDescent="0.2">
      <c r="L920" s="23"/>
      <c r="Q920" s="23" t="str">
        <f t="shared" si="14"/>
        <v/>
      </c>
      <c r="R920" t="str">
        <f>IFERROR(VLOOKUP(L920,Tablas!$A$42:$B$77,2,0),"")</f>
        <v/>
      </c>
      <c r="S920" t="str">
        <f>IFERROR(VLOOKUP(Q920,DMunicipios!$D$2:$E$1115,2,0),"")</f>
        <v/>
      </c>
      <c r="T920" s="23"/>
    </row>
    <row r="921" spans="12:20" x14ac:dyDescent="0.2">
      <c r="L921" s="23"/>
      <c r="Q921" s="23" t="str">
        <f t="shared" si="14"/>
        <v/>
      </c>
      <c r="R921" t="str">
        <f>IFERROR(VLOOKUP(L921,Tablas!$A$42:$B$77,2,0),"")</f>
        <v/>
      </c>
      <c r="S921" t="str">
        <f>IFERROR(VLOOKUP(Q921,DMunicipios!$D$2:$E$1115,2,0),"")</f>
        <v/>
      </c>
      <c r="T921" s="23"/>
    </row>
    <row r="922" spans="12:20" x14ac:dyDescent="0.2">
      <c r="L922" s="23"/>
      <c r="Q922" s="23" t="str">
        <f t="shared" si="14"/>
        <v/>
      </c>
      <c r="R922" t="str">
        <f>IFERROR(VLOOKUP(L922,Tablas!$A$42:$B$77,2,0),"")</f>
        <v/>
      </c>
      <c r="S922" t="str">
        <f>IFERROR(VLOOKUP(Q922,DMunicipios!$D$2:$E$1115,2,0),"")</f>
        <v/>
      </c>
      <c r="T922" s="23"/>
    </row>
    <row r="923" spans="12:20" x14ac:dyDescent="0.2">
      <c r="L923" s="23"/>
      <c r="Q923" s="23" t="str">
        <f t="shared" si="14"/>
        <v/>
      </c>
      <c r="R923" t="str">
        <f>IFERROR(VLOOKUP(L923,Tablas!$A$42:$B$77,2,0),"")</f>
        <v/>
      </c>
      <c r="S923" t="str">
        <f>IFERROR(VLOOKUP(Q923,DMunicipios!$D$2:$E$1115,2,0),"")</f>
        <v/>
      </c>
      <c r="T923" s="23"/>
    </row>
    <row r="924" spans="12:20" x14ac:dyDescent="0.2">
      <c r="L924" s="23"/>
      <c r="Q924" s="23" t="str">
        <f t="shared" si="14"/>
        <v/>
      </c>
      <c r="R924" t="str">
        <f>IFERROR(VLOOKUP(L924,Tablas!$A$42:$B$77,2,0),"")</f>
        <v/>
      </c>
      <c r="S924" t="str">
        <f>IFERROR(VLOOKUP(Q924,DMunicipios!$D$2:$E$1115,2,0),"")</f>
        <v/>
      </c>
      <c r="T924" s="23"/>
    </row>
    <row r="925" spans="12:20" x14ac:dyDescent="0.2">
      <c r="L925" s="23"/>
      <c r="Q925" s="23" t="str">
        <f t="shared" si="14"/>
        <v/>
      </c>
      <c r="R925" t="str">
        <f>IFERROR(VLOOKUP(L925,Tablas!$A$42:$B$77,2,0),"")</f>
        <v/>
      </c>
      <c r="S925" t="str">
        <f>IFERROR(VLOOKUP(Q925,DMunicipios!$D$2:$E$1115,2,0),"")</f>
        <v/>
      </c>
      <c r="T925" s="23"/>
    </row>
    <row r="926" spans="12:20" x14ac:dyDescent="0.2">
      <c r="L926" s="23"/>
      <c r="Q926" s="23" t="str">
        <f t="shared" si="14"/>
        <v/>
      </c>
      <c r="R926" t="str">
        <f>IFERROR(VLOOKUP(L926,Tablas!$A$42:$B$77,2,0),"")</f>
        <v/>
      </c>
      <c r="S926" t="str">
        <f>IFERROR(VLOOKUP(Q926,DMunicipios!$D$2:$E$1115,2,0),"")</f>
        <v/>
      </c>
      <c r="T926" s="23"/>
    </row>
    <row r="927" spans="12:20" x14ac:dyDescent="0.2">
      <c r="L927" s="23"/>
      <c r="Q927" s="23" t="str">
        <f t="shared" si="14"/>
        <v/>
      </c>
      <c r="R927" t="str">
        <f>IFERROR(VLOOKUP(L927,Tablas!$A$42:$B$77,2,0),"")</f>
        <v/>
      </c>
      <c r="S927" t="str">
        <f>IFERROR(VLOOKUP(Q927,DMunicipios!$D$2:$E$1115,2,0),"")</f>
        <v/>
      </c>
      <c r="T927" s="23"/>
    </row>
    <row r="928" spans="12:20" x14ac:dyDescent="0.2">
      <c r="L928" s="23"/>
      <c r="Q928" s="23" t="str">
        <f t="shared" si="14"/>
        <v/>
      </c>
      <c r="R928" t="str">
        <f>IFERROR(VLOOKUP(L928,Tablas!$A$42:$B$77,2,0),"")</f>
        <v/>
      </c>
      <c r="S928" t="str">
        <f>IFERROR(VLOOKUP(Q928,DMunicipios!$D$2:$E$1115,2,0),"")</f>
        <v/>
      </c>
      <c r="T928" s="23"/>
    </row>
    <row r="929" spans="12:20" x14ac:dyDescent="0.2">
      <c r="L929" s="23"/>
      <c r="Q929" s="23" t="str">
        <f t="shared" si="14"/>
        <v/>
      </c>
      <c r="R929" t="str">
        <f>IFERROR(VLOOKUP(L929,Tablas!$A$42:$B$77,2,0),"")</f>
        <v/>
      </c>
      <c r="S929" t="str">
        <f>IFERROR(VLOOKUP(Q929,DMunicipios!$D$2:$E$1115,2,0),"")</f>
        <v/>
      </c>
      <c r="T929" s="23"/>
    </row>
    <row r="930" spans="12:20" x14ac:dyDescent="0.2">
      <c r="L930" s="23"/>
      <c r="Q930" s="23" t="str">
        <f t="shared" si="14"/>
        <v/>
      </c>
      <c r="R930" t="str">
        <f>IFERROR(VLOOKUP(L930,Tablas!$A$42:$B$77,2,0),"")</f>
        <v/>
      </c>
      <c r="S930" t="str">
        <f>IFERROR(VLOOKUP(Q930,DMunicipios!$D$2:$E$1115,2,0),"")</f>
        <v/>
      </c>
      <c r="T930" s="23"/>
    </row>
    <row r="931" spans="12:20" x14ac:dyDescent="0.2">
      <c r="L931" s="23"/>
      <c r="Q931" s="23" t="str">
        <f t="shared" si="14"/>
        <v/>
      </c>
      <c r="R931" t="str">
        <f>IFERROR(VLOOKUP(L931,Tablas!$A$42:$B$77,2,0),"")</f>
        <v/>
      </c>
      <c r="S931" t="str">
        <f>IFERROR(VLOOKUP(Q931,DMunicipios!$D$2:$E$1115,2,0),"")</f>
        <v/>
      </c>
      <c r="T931" s="23"/>
    </row>
    <row r="932" spans="12:20" x14ac:dyDescent="0.2">
      <c r="L932" s="23"/>
      <c r="Q932" s="23" t="str">
        <f t="shared" si="14"/>
        <v/>
      </c>
      <c r="R932" t="str">
        <f>IFERROR(VLOOKUP(L932,Tablas!$A$42:$B$77,2,0),"")</f>
        <v/>
      </c>
      <c r="S932" t="str">
        <f>IFERROR(VLOOKUP(Q932,DMunicipios!$D$2:$E$1115,2,0),"")</f>
        <v/>
      </c>
      <c r="T932" s="23"/>
    </row>
    <row r="933" spans="12:20" x14ac:dyDescent="0.2">
      <c r="L933" s="23"/>
      <c r="Q933" s="23" t="str">
        <f t="shared" si="14"/>
        <v/>
      </c>
      <c r="R933" t="str">
        <f>IFERROR(VLOOKUP(L933,Tablas!$A$42:$B$77,2,0),"")</f>
        <v/>
      </c>
      <c r="S933" t="str">
        <f>IFERROR(VLOOKUP(Q933,DMunicipios!$D$2:$E$1115,2,0),"")</f>
        <v/>
      </c>
      <c r="T933" s="23"/>
    </row>
    <row r="934" spans="12:20" x14ac:dyDescent="0.2">
      <c r="L934" s="23"/>
      <c r="Q934" s="23" t="str">
        <f t="shared" si="14"/>
        <v/>
      </c>
      <c r="R934" t="str">
        <f>IFERROR(VLOOKUP(L934,Tablas!$A$42:$B$77,2,0),"")</f>
        <v/>
      </c>
      <c r="S934" t="str">
        <f>IFERROR(VLOOKUP(Q934,DMunicipios!$D$2:$E$1115,2,0),"")</f>
        <v/>
      </c>
      <c r="T934" s="23"/>
    </row>
    <row r="935" spans="12:20" x14ac:dyDescent="0.2">
      <c r="L935" s="23"/>
      <c r="Q935" s="23" t="str">
        <f t="shared" si="14"/>
        <v/>
      </c>
      <c r="R935" t="str">
        <f>IFERROR(VLOOKUP(L935,Tablas!$A$42:$B$77,2,0),"")</f>
        <v/>
      </c>
      <c r="S935" t="str">
        <f>IFERROR(VLOOKUP(Q935,DMunicipios!$D$2:$E$1115,2,0),"")</f>
        <v/>
      </c>
      <c r="T935" s="23"/>
    </row>
    <row r="936" spans="12:20" x14ac:dyDescent="0.2">
      <c r="L936" s="23"/>
      <c r="Q936" s="23" t="str">
        <f t="shared" si="14"/>
        <v/>
      </c>
      <c r="R936" t="str">
        <f>IFERROR(VLOOKUP(L936,Tablas!$A$42:$B$77,2,0),"")</f>
        <v/>
      </c>
      <c r="S936" t="str">
        <f>IFERROR(VLOOKUP(Q936,DMunicipios!$D$2:$E$1115,2,0),"")</f>
        <v/>
      </c>
      <c r="T936" s="23"/>
    </row>
    <row r="937" spans="12:20" x14ac:dyDescent="0.2">
      <c r="L937" s="23"/>
      <c r="Q937" s="23" t="str">
        <f t="shared" si="14"/>
        <v/>
      </c>
      <c r="R937" t="str">
        <f>IFERROR(VLOOKUP(L937,Tablas!$A$42:$B$77,2,0),"")</f>
        <v/>
      </c>
      <c r="S937" t="str">
        <f>IFERROR(VLOOKUP(Q937,DMunicipios!$D$2:$E$1115,2,0),"")</f>
        <v/>
      </c>
      <c r="T937" s="23"/>
    </row>
    <row r="938" spans="12:20" x14ac:dyDescent="0.2">
      <c r="L938" s="23"/>
      <c r="Q938" s="23" t="str">
        <f t="shared" si="14"/>
        <v/>
      </c>
      <c r="R938" t="str">
        <f>IFERROR(VLOOKUP(L938,Tablas!$A$42:$B$77,2,0),"")</f>
        <v/>
      </c>
      <c r="S938" t="str">
        <f>IFERROR(VLOOKUP(Q938,DMunicipios!$D$2:$E$1115,2,0),"")</f>
        <v/>
      </c>
      <c r="T938" s="23"/>
    </row>
    <row r="939" spans="12:20" x14ac:dyDescent="0.2">
      <c r="L939" s="23"/>
      <c r="Q939" s="23" t="str">
        <f t="shared" si="14"/>
        <v/>
      </c>
      <c r="R939" t="str">
        <f>IFERROR(VLOOKUP(L939,Tablas!$A$42:$B$77,2,0),"")</f>
        <v/>
      </c>
      <c r="S939" t="str">
        <f>IFERROR(VLOOKUP(Q939,DMunicipios!$D$2:$E$1115,2,0),"")</f>
        <v/>
      </c>
      <c r="T939" s="23"/>
    </row>
    <row r="940" spans="12:20" x14ac:dyDescent="0.2">
      <c r="L940" s="23"/>
      <c r="Q940" s="23" t="str">
        <f t="shared" si="14"/>
        <v/>
      </c>
      <c r="R940" t="str">
        <f>IFERROR(VLOOKUP(L940,Tablas!$A$42:$B$77,2,0),"")</f>
        <v/>
      </c>
      <c r="S940" t="str">
        <f>IFERROR(VLOOKUP(Q940,DMunicipios!$D$2:$E$1115,2,0),"")</f>
        <v/>
      </c>
      <c r="T940" s="23"/>
    </row>
    <row r="941" spans="12:20" x14ac:dyDescent="0.2">
      <c r="L941" s="23"/>
      <c r="Q941" s="23" t="str">
        <f t="shared" si="14"/>
        <v/>
      </c>
      <c r="R941" t="str">
        <f>IFERROR(VLOOKUP(L941,Tablas!$A$42:$B$77,2,0),"")</f>
        <v/>
      </c>
      <c r="S941" t="str">
        <f>IFERROR(VLOOKUP(Q941,DMunicipios!$D$2:$E$1115,2,0),"")</f>
        <v/>
      </c>
      <c r="T941" s="23"/>
    </row>
    <row r="942" spans="12:20" x14ac:dyDescent="0.2">
      <c r="L942" s="23"/>
      <c r="Q942" s="23" t="str">
        <f t="shared" si="14"/>
        <v/>
      </c>
      <c r="R942" t="str">
        <f>IFERROR(VLOOKUP(L942,Tablas!$A$42:$B$77,2,0),"")</f>
        <v/>
      </c>
      <c r="S942" t="str">
        <f>IFERROR(VLOOKUP(Q942,DMunicipios!$D$2:$E$1115,2,0),"")</f>
        <v/>
      </c>
      <c r="T942" s="23"/>
    </row>
    <row r="943" spans="12:20" x14ac:dyDescent="0.2">
      <c r="L943" s="23"/>
      <c r="Q943" s="23" t="str">
        <f t="shared" si="14"/>
        <v/>
      </c>
      <c r="R943" t="str">
        <f>IFERROR(VLOOKUP(L943,Tablas!$A$42:$B$77,2,0),"")</f>
        <v/>
      </c>
      <c r="S943" t="str">
        <f>IFERROR(VLOOKUP(Q943,DMunicipios!$D$2:$E$1115,2,0),"")</f>
        <v/>
      </c>
      <c r="T943" s="23"/>
    </row>
    <row r="944" spans="12:20" x14ac:dyDescent="0.2">
      <c r="L944" s="23"/>
      <c r="Q944" s="23" t="str">
        <f t="shared" si="14"/>
        <v/>
      </c>
      <c r="R944" t="str">
        <f>IFERROR(VLOOKUP(L944,Tablas!$A$42:$B$77,2,0),"")</f>
        <v/>
      </c>
      <c r="S944" t="str">
        <f>IFERROR(VLOOKUP(Q944,DMunicipios!$D$2:$E$1115,2,0),"")</f>
        <v/>
      </c>
      <c r="T944" s="23"/>
    </row>
    <row r="945" spans="12:20" x14ac:dyDescent="0.2">
      <c r="L945" s="23"/>
      <c r="Q945" s="23" t="str">
        <f t="shared" si="14"/>
        <v/>
      </c>
      <c r="R945" t="str">
        <f>IFERROR(VLOOKUP(L945,Tablas!$A$42:$B$77,2,0),"")</f>
        <v/>
      </c>
      <c r="S945" t="str">
        <f>IFERROR(VLOOKUP(Q945,DMunicipios!$D$2:$E$1115,2,0),"")</f>
        <v/>
      </c>
      <c r="T945" s="23"/>
    </row>
    <row r="946" spans="12:20" x14ac:dyDescent="0.2">
      <c r="L946" s="23"/>
      <c r="Q946" s="23" t="str">
        <f t="shared" si="14"/>
        <v/>
      </c>
      <c r="R946" t="str">
        <f>IFERROR(VLOOKUP(L946,Tablas!$A$42:$B$77,2,0),"")</f>
        <v/>
      </c>
      <c r="S946" t="str">
        <f>IFERROR(VLOOKUP(Q946,DMunicipios!$D$2:$E$1115,2,0),"")</f>
        <v/>
      </c>
      <c r="T946" s="23"/>
    </row>
    <row r="947" spans="12:20" x14ac:dyDescent="0.2">
      <c r="L947" s="23"/>
      <c r="Q947" s="23" t="str">
        <f t="shared" si="14"/>
        <v/>
      </c>
      <c r="R947" t="str">
        <f>IFERROR(VLOOKUP(L947,Tablas!$A$42:$B$77,2,0),"")</f>
        <v/>
      </c>
      <c r="S947" t="str">
        <f>IFERROR(VLOOKUP(Q947,DMunicipios!$D$2:$E$1115,2,0),"")</f>
        <v/>
      </c>
      <c r="T947" s="23"/>
    </row>
    <row r="948" spans="12:20" x14ac:dyDescent="0.2">
      <c r="L948" s="23"/>
      <c r="Q948" s="23" t="str">
        <f t="shared" si="14"/>
        <v/>
      </c>
      <c r="R948" t="str">
        <f>IFERROR(VLOOKUP(L948,Tablas!$A$42:$B$77,2,0),"")</f>
        <v/>
      </c>
      <c r="S948" t="str">
        <f>IFERROR(VLOOKUP(Q948,DMunicipios!$D$2:$E$1115,2,0),"")</f>
        <v/>
      </c>
      <c r="T948" s="23"/>
    </row>
    <row r="949" spans="12:20" x14ac:dyDescent="0.2">
      <c r="L949" s="23"/>
      <c r="Q949" s="23" t="str">
        <f t="shared" si="14"/>
        <v/>
      </c>
      <c r="R949" t="str">
        <f>IFERROR(VLOOKUP(L949,Tablas!$A$42:$B$77,2,0),"")</f>
        <v/>
      </c>
      <c r="S949" t="str">
        <f>IFERROR(VLOOKUP(Q949,DMunicipios!$D$2:$E$1115,2,0),"")</f>
        <v/>
      </c>
      <c r="T949" s="23"/>
    </row>
    <row r="950" spans="12:20" x14ac:dyDescent="0.2">
      <c r="L950" s="23"/>
      <c r="Q950" s="23" t="str">
        <f t="shared" si="14"/>
        <v/>
      </c>
      <c r="R950" t="str">
        <f>IFERROR(VLOOKUP(L950,Tablas!$A$42:$B$77,2,0),"")</f>
        <v/>
      </c>
      <c r="S950" t="str">
        <f>IFERROR(VLOOKUP(Q950,DMunicipios!$D$2:$E$1115,2,0),"")</f>
        <v/>
      </c>
      <c r="T950" s="23"/>
    </row>
    <row r="951" spans="12:20" x14ac:dyDescent="0.2">
      <c r="L951" s="23"/>
      <c r="Q951" s="23" t="str">
        <f t="shared" si="14"/>
        <v/>
      </c>
      <c r="R951" t="str">
        <f>IFERROR(VLOOKUP(L951,Tablas!$A$42:$B$77,2,0),"")</f>
        <v/>
      </c>
      <c r="S951" t="str">
        <f>IFERROR(VLOOKUP(Q951,DMunicipios!$D$2:$E$1115,2,0),"")</f>
        <v/>
      </c>
      <c r="T951" s="23"/>
    </row>
    <row r="952" spans="12:20" x14ac:dyDescent="0.2">
      <c r="L952" s="23"/>
      <c r="Q952" s="23" t="str">
        <f t="shared" si="14"/>
        <v/>
      </c>
      <c r="R952" t="str">
        <f>IFERROR(VLOOKUP(L952,Tablas!$A$42:$B$77,2,0),"")</f>
        <v/>
      </c>
      <c r="S952" t="str">
        <f>IFERROR(VLOOKUP(Q952,DMunicipios!$D$2:$E$1115,2,0),"")</f>
        <v/>
      </c>
      <c r="T952" s="23"/>
    </row>
    <row r="953" spans="12:20" x14ac:dyDescent="0.2">
      <c r="L953" s="23"/>
      <c r="Q953" s="23" t="str">
        <f t="shared" si="14"/>
        <v/>
      </c>
      <c r="R953" t="str">
        <f>IFERROR(VLOOKUP(L953,Tablas!$A$42:$B$77,2,0),"")</f>
        <v/>
      </c>
      <c r="S953" t="str">
        <f>IFERROR(VLOOKUP(Q953,DMunicipios!$D$2:$E$1115,2,0),"")</f>
        <v/>
      </c>
      <c r="T953" s="23"/>
    </row>
    <row r="954" spans="12:20" x14ac:dyDescent="0.2">
      <c r="L954" s="23"/>
      <c r="Q954" s="23" t="str">
        <f t="shared" si="14"/>
        <v/>
      </c>
      <c r="R954" t="str">
        <f>IFERROR(VLOOKUP(L954,Tablas!$A$42:$B$77,2,0),"")</f>
        <v/>
      </c>
      <c r="S954" t="str">
        <f>IFERROR(VLOOKUP(Q954,DMunicipios!$D$2:$E$1115,2,0),"")</f>
        <v/>
      </c>
      <c r="T954" s="23"/>
    </row>
    <row r="955" spans="12:20" x14ac:dyDescent="0.2">
      <c r="L955" s="23"/>
      <c r="Q955" s="23" t="str">
        <f t="shared" si="14"/>
        <v/>
      </c>
      <c r="R955" t="str">
        <f>IFERROR(VLOOKUP(L955,Tablas!$A$42:$B$77,2,0),"")</f>
        <v/>
      </c>
      <c r="S955" t="str">
        <f>IFERROR(VLOOKUP(Q955,DMunicipios!$D$2:$E$1115,2,0),"")</f>
        <v/>
      </c>
      <c r="T955" s="23"/>
    </row>
    <row r="956" spans="12:20" x14ac:dyDescent="0.2">
      <c r="L956" s="23"/>
      <c r="Q956" s="23" t="str">
        <f t="shared" si="14"/>
        <v/>
      </c>
      <c r="R956" t="str">
        <f>IFERROR(VLOOKUP(L956,Tablas!$A$42:$B$77,2,0),"")</f>
        <v/>
      </c>
      <c r="S956" t="str">
        <f>IFERROR(VLOOKUP(Q956,DMunicipios!$D$2:$E$1115,2,0),"")</f>
        <v/>
      </c>
      <c r="T956" s="23"/>
    </row>
    <row r="957" spans="12:20" x14ac:dyDescent="0.2">
      <c r="L957" s="23"/>
      <c r="Q957" s="23" t="str">
        <f t="shared" si="14"/>
        <v/>
      </c>
      <c r="R957" t="str">
        <f>IFERROR(VLOOKUP(L957,Tablas!$A$42:$B$77,2,0),"")</f>
        <v/>
      </c>
      <c r="S957" t="str">
        <f>IFERROR(VLOOKUP(Q957,DMunicipios!$D$2:$E$1115,2,0),"")</f>
        <v/>
      </c>
      <c r="T957" s="23"/>
    </row>
    <row r="958" spans="12:20" x14ac:dyDescent="0.2">
      <c r="L958" s="23"/>
      <c r="Q958" s="23" t="str">
        <f t="shared" si="14"/>
        <v/>
      </c>
      <c r="R958" t="str">
        <f>IFERROR(VLOOKUP(L958,Tablas!$A$42:$B$77,2,0),"")</f>
        <v/>
      </c>
      <c r="S958" t="str">
        <f>IFERROR(VLOOKUP(Q958,DMunicipios!$D$2:$E$1115,2,0),"")</f>
        <v/>
      </c>
      <c r="T958" s="23"/>
    </row>
    <row r="959" spans="12:20" x14ac:dyDescent="0.2">
      <c r="L959" s="23"/>
      <c r="Q959" s="23" t="str">
        <f t="shared" si="14"/>
        <v/>
      </c>
      <c r="R959" t="str">
        <f>IFERROR(VLOOKUP(L959,Tablas!$A$42:$B$77,2,0),"")</f>
        <v/>
      </c>
      <c r="S959" t="str">
        <f>IFERROR(VLOOKUP(Q959,DMunicipios!$D$2:$E$1115,2,0),"")</f>
        <v/>
      </c>
      <c r="T959" s="23"/>
    </row>
    <row r="960" spans="12:20" x14ac:dyDescent="0.2">
      <c r="L960" s="23"/>
      <c r="Q960" s="23" t="str">
        <f t="shared" si="14"/>
        <v/>
      </c>
      <c r="R960" t="str">
        <f>IFERROR(VLOOKUP(L960,Tablas!$A$42:$B$77,2,0),"")</f>
        <v/>
      </c>
      <c r="S960" t="str">
        <f>IFERROR(VLOOKUP(Q960,DMunicipios!$D$2:$E$1115,2,0),"")</f>
        <v/>
      </c>
      <c r="T960" s="23"/>
    </row>
    <row r="961" spans="12:20" x14ac:dyDescent="0.2">
      <c r="L961" s="23"/>
      <c r="Q961" s="23" t="str">
        <f t="shared" si="14"/>
        <v/>
      </c>
      <c r="R961" t="str">
        <f>IFERROR(VLOOKUP(L961,Tablas!$A$42:$B$77,2,0),"")</f>
        <v/>
      </c>
      <c r="S961" t="str">
        <f>IFERROR(VLOOKUP(Q961,DMunicipios!$D$2:$E$1115,2,0),"")</f>
        <v/>
      </c>
      <c r="T961" s="23"/>
    </row>
    <row r="962" spans="12:20" x14ac:dyDescent="0.2">
      <c r="L962" s="23"/>
      <c r="Q962" s="23" t="str">
        <f t="shared" si="14"/>
        <v/>
      </c>
      <c r="R962" t="str">
        <f>IFERROR(VLOOKUP(L962,Tablas!$A$42:$B$77,2,0),"")</f>
        <v/>
      </c>
      <c r="S962" t="str">
        <f>IFERROR(VLOOKUP(Q962,DMunicipios!$D$2:$E$1115,2,0),"")</f>
        <v/>
      </c>
      <c r="T962" s="23"/>
    </row>
    <row r="963" spans="12:20" x14ac:dyDescent="0.2">
      <c r="L963" s="23"/>
      <c r="Q963" s="23" t="str">
        <f t="shared" si="14"/>
        <v/>
      </c>
      <c r="R963" t="str">
        <f>IFERROR(VLOOKUP(L963,Tablas!$A$42:$B$77,2,0),"")</f>
        <v/>
      </c>
      <c r="S963" t="str">
        <f>IFERROR(VLOOKUP(Q963,DMunicipios!$D$2:$E$1115,2,0),"")</f>
        <v/>
      </c>
      <c r="T963" s="23"/>
    </row>
    <row r="964" spans="12:20" x14ac:dyDescent="0.2">
      <c r="L964" s="23"/>
      <c r="Q964" s="23" t="str">
        <f t="shared" si="14"/>
        <v/>
      </c>
      <c r="R964" t="str">
        <f>IFERROR(VLOOKUP(L964,Tablas!$A$42:$B$77,2,0),"")</f>
        <v/>
      </c>
      <c r="S964" t="str">
        <f>IFERROR(VLOOKUP(Q964,DMunicipios!$D$2:$E$1115,2,0),"")</f>
        <v/>
      </c>
      <c r="T964" s="23"/>
    </row>
    <row r="965" spans="12:20" x14ac:dyDescent="0.2">
      <c r="L965" s="23"/>
      <c r="Q965" s="23" t="str">
        <f t="shared" si="14"/>
        <v/>
      </c>
      <c r="R965" t="str">
        <f>IFERROR(VLOOKUP(L965,Tablas!$A$42:$B$77,2,0),"")</f>
        <v/>
      </c>
      <c r="S965" t="str">
        <f>IFERROR(VLOOKUP(Q965,DMunicipios!$D$2:$E$1115,2,0),"")</f>
        <v/>
      </c>
      <c r="T965" s="23"/>
    </row>
    <row r="966" spans="12:20" x14ac:dyDescent="0.2">
      <c r="L966" s="23"/>
      <c r="Q966" s="23" t="str">
        <f t="shared" si="14"/>
        <v/>
      </c>
      <c r="R966" t="str">
        <f>IFERROR(VLOOKUP(L966,Tablas!$A$42:$B$77,2,0),"")</f>
        <v/>
      </c>
      <c r="S966" t="str">
        <f>IFERROR(VLOOKUP(Q966,DMunicipios!$D$2:$E$1115,2,0),"")</f>
        <v/>
      </c>
      <c r="T966" s="23"/>
    </row>
    <row r="967" spans="12:20" x14ac:dyDescent="0.2">
      <c r="L967" s="23"/>
      <c r="Q967" s="23" t="str">
        <f t="shared" ref="Q967:Q1000" si="15">L967&amp;M967</f>
        <v/>
      </c>
      <c r="R967" t="str">
        <f>IFERROR(VLOOKUP(L967,Tablas!$A$42:$B$77,2,0),"")</f>
        <v/>
      </c>
      <c r="S967" t="str">
        <f>IFERROR(VLOOKUP(Q967,DMunicipios!$D$2:$E$1115,2,0),"")</f>
        <v/>
      </c>
      <c r="T967" s="23"/>
    </row>
    <row r="968" spans="12:20" x14ac:dyDescent="0.2">
      <c r="L968" s="23"/>
      <c r="Q968" s="23" t="str">
        <f t="shared" si="15"/>
        <v/>
      </c>
      <c r="R968" t="str">
        <f>IFERROR(VLOOKUP(L968,Tablas!$A$42:$B$77,2,0),"")</f>
        <v/>
      </c>
      <c r="S968" t="str">
        <f>IFERROR(VLOOKUP(Q968,DMunicipios!$D$2:$E$1115,2,0),"")</f>
        <v/>
      </c>
      <c r="T968" s="23"/>
    </row>
    <row r="969" spans="12:20" x14ac:dyDescent="0.2">
      <c r="L969" s="23"/>
      <c r="Q969" s="23" t="str">
        <f t="shared" si="15"/>
        <v/>
      </c>
      <c r="R969" t="str">
        <f>IFERROR(VLOOKUP(L969,Tablas!$A$42:$B$77,2,0),"")</f>
        <v/>
      </c>
      <c r="S969" t="str">
        <f>IFERROR(VLOOKUP(Q969,DMunicipios!$D$2:$E$1115,2,0),"")</f>
        <v/>
      </c>
      <c r="T969" s="23"/>
    </row>
    <row r="970" spans="12:20" x14ac:dyDescent="0.2">
      <c r="L970" s="23"/>
      <c r="Q970" s="23" t="str">
        <f t="shared" si="15"/>
        <v/>
      </c>
      <c r="R970" t="str">
        <f>IFERROR(VLOOKUP(L970,Tablas!$A$42:$B$77,2,0),"")</f>
        <v/>
      </c>
      <c r="S970" t="str">
        <f>IFERROR(VLOOKUP(Q970,DMunicipios!$D$2:$E$1115,2,0),"")</f>
        <v/>
      </c>
      <c r="T970" s="23"/>
    </row>
    <row r="971" spans="12:20" x14ac:dyDescent="0.2">
      <c r="L971" s="23"/>
      <c r="Q971" s="23" t="str">
        <f t="shared" si="15"/>
        <v/>
      </c>
      <c r="R971" t="str">
        <f>IFERROR(VLOOKUP(L971,Tablas!$A$42:$B$77,2,0),"")</f>
        <v/>
      </c>
      <c r="S971" t="str">
        <f>IFERROR(VLOOKUP(Q971,DMunicipios!$D$2:$E$1115,2,0),"")</f>
        <v/>
      </c>
      <c r="T971" s="23"/>
    </row>
    <row r="972" spans="12:20" x14ac:dyDescent="0.2">
      <c r="L972" s="23"/>
      <c r="Q972" s="23" t="str">
        <f t="shared" si="15"/>
        <v/>
      </c>
      <c r="R972" t="str">
        <f>IFERROR(VLOOKUP(L972,Tablas!$A$42:$B$77,2,0),"")</f>
        <v/>
      </c>
      <c r="S972" t="str">
        <f>IFERROR(VLOOKUP(Q972,DMunicipios!$D$2:$E$1115,2,0),"")</f>
        <v/>
      </c>
      <c r="T972" s="23"/>
    </row>
    <row r="973" spans="12:20" x14ac:dyDescent="0.2">
      <c r="L973" s="23"/>
      <c r="Q973" s="23" t="str">
        <f t="shared" si="15"/>
        <v/>
      </c>
      <c r="R973" t="str">
        <f>IFERROR(VLOOKUP(L973,Tablas!$A$42:$B$77,2,0),"")</f>
        <v/>
      </c>
      <c r="S973" t="str">
        <f>IFERROR(VLOOKUP(Q973,DMunicipios!$D$2:$E$1115,2,0),"")</f>
        <v/>
      </c>
      <c r="T973" s="23"/>
    </row>
    <row r="974" spans="12:20" x14ac:dyDescent="0.2">
      <c r="L974" s="23"/>
      <c r="Q974" s="23" t="str">
        <f t="shared" si="15"/>
        <v/>
      </c>
      <c r="R974" t="str">
        <f>IFERROR(VLOOKUP(L974,Tablas!$A$42:$B$77,2,0),"")</f>
        <v/>
      </c>
      <c r="S974" t="str">
        <f>IFERROR(VLOOKUP(Q974,DMunicipios!$D$2:$E$1115,2,0),"")</f>
        <v/>
      </c>
      <c r="T974" s="23"/>
    </row>
    <row r="975" spans="12:20" x14ac:dyDescent="0.2">
      <c r="L975" s="23"/>
      <c r="Q975" s="23" t="str">
        <f t="shared" si="15"/>
        <v/>
      </c>
      <c r="R975" t="str">
        <f>IFERROR(VLOOKUP(L975,Tablas!$A$42:$B$77,2,0),"")</f>
        <v/>
      </c>
      <c r="S975" t="str">
        <f>IFERROR(VLOOKUP(Q975,DMunicipios!$D$2:$E$1115,2,0),"")</f>
        <v/>
      </c>
      <c r="T975" s="23"/>
    </row>
    <row r="976" spans="12:20" x14ac:dyDescent="0.2">
      <c r="L976" s="23"/>
      <c r="Q976" s="23" t="str">
        <f t="shared" si="15"/>
        <v/>
      </c>
      <c r="R976" t="str">
        <f>IFERROR(VLOOKUP(L976,Tablas!$A$42:$B$77,2,0),"")</f>
        <v/>
      </c>
      <c r="S976" t="str">
        <f>IFERROR(VLOOKUP(Q976,DMunicipios!$D$2:$E$1115,2,0),"")</f>
        <v/>
      </c>
      <c r="T976" s="23"/>
    </row>
    <row r="977" spans="12:20" x14ac:dyDescent="0.2">
      <c r="L977" s="23"/>
      <c r="Q977" s="23" t="str">
        <f t="shared" si="15"/>
        <v/>
      </c>
      <c r="R977" t="str">
        <f>IFERROR(VLOOKUP(L977,Tablas!$A$42:$B$77,2,0),"")</f>
        <v/>
      </c>
      <c r="S977" t="str">
        <f>IFERROR(VLOOKUP(Q977,DMunicipios!$D$2:$E$1115,2,0),"")</f>
        <v/>
      </c>
      <c r="T977" s="23"/>
    </row>
    <row r="978" spans="12:20" x14ac:dyDescent="0.2">
      <c r="L978" s="23"/>
      <c r="Q978" s="23" t="str">
        <f t="shared" si="15"/>
        <v/>
      </c>
      <c r="R978" t="str">
        <f>IFERROR(VLOOKUP(L978,Tablas!$A$42:$B$77,2,0),"")</f>
        <v/>
      </c>
      <c r="S978" t="str">
        <f>IFERROR(VLOOKUP(Q978,DMunicipios!$D$2:$E$1115,2,0),"")</f>
        <v/>
      </c>
      <c r="T978" s="23"/>
    </row>
    <row r="979" spans="12:20" x14ac:dyDescent="0.2">
      <c r="L979" s="23"/>
      <c r="Q979" s="23" t="str">
        <f t="shared" si="15"/>
        <v/>
      </c>
      <c r="R979" t="str">
        <f>IFERROR(VLOOKUP(L979,Tablas!$A$42:$B$77,2,0),"")</f>
        <v/>
      </c>
      <c r="S979" t="str">
        <f>IFERROR(VLOOKUP(Q979,DMunicipios!$D$2:$E$1115,2,0),"")</f>
        <v/>
      </c>
      <c r="T979" s="23"/>
    </row>
    <row r="980" spans="12:20" x14ac:dyDescent="0.2">
      <c r="L980" s="23"/>
      <c r="Q980" s="23" t="str">
        <f t="shared" si="15"/>
        <v/>
      </c>
      <c r="R980" t="str">
        <f>IFERROR(VLOOKUP(L980,Tablas!$A$42:$B$77,2,0),"")</f>
        <v/>
      </c>
      <c r="S980" t="str">
        <f>IFERROR(VLOOKUP(Q980,DMunicipios!$D$2:$E$1115,2,0),"")</f>
        <v/>
      </c>
      <c r="T980" s="23"/>
    </row>
    <row r="981" spans="12:20" x14ac:dyDescent="0.2">
      <c r="L981" s="23"/>
      <c r="Q981" s="23" t="str">
        <f t="shared" si="15"/>
        <v/>
      </c>
      <c r="R981" t="str">
        <f>IFERROR(VLOOKUP(L981,Tablas!$A$42:$B$77,2,0),"")</f>
        <v/>
      </c>
      <c r="S981" t="str">
        <f>IFERROR(VLOOKUP(Q981,DMunicipios!$D$2:$E$1115,2,0),"")</f>
        <v/>
      </c>
      <c r="T981" s="23"/>
    </row>
    <row r="982" spans="12:20" x14ac:dyDescent="0.2">
      <c r="L982" s="23"/>
      <c r="Q982" s="23" t="str">
        <f t="shared" si="15"/>
        <v/>
      </c>
      <c r="R982" t="str">
        <f>IFERROR(VLOOKUP(L982,Tablas!$A$42:$B$77,2,0),"")</f>
        <v/>
      </c>
      <c r="S982" t="str">
        <f>IFERROR(VLOOKUP(Q982,DMunicipios!$D$2:$E$1115,2,0),"")</f>
        <v/>
      </c>
      <c r="T982" s="23"/>
    </row>
    <row r="983" spans="12:20" x14ac:dyDescent="0.2">
      <c r="L983" s="23"/>
      <c r="Q983" s="23" t="str">
        <f t="shared" si="15"/>
        <v/>
      </c>
      <c r="R983" t="str">
        <f>IFERROR(VLOOKUP(L983,Tablas!$A$42:$B$77,2,0),"")</f>
        <v/>
      </c>
      <c r="S983" t="str">
        <f>IFERROR(VLOOKUP(Q983,DMunicipios!$D$2:$E$1115,2,0),"")</f>
        <v/>
      </c>
      <c r="T983" s="23"/>
    </row>
    <row r="984" spans="12:20" x14ac:dyDescent="0.2">
      <c r="L984" s="23"/>
      <c r="Q984" s="23" t="str">
        <f t="shared" si="15"/>
        <v/>
      </c>
      <c r="R984" t="str">
        <f>IFERROR(VLOOKUP(L984,Tablas!$A$42:$B$77,2,0),"")</f>
        <v/>
      </c>
      <c r="S984" t="str">
        <f>IFERROR(VLOOKUP(Q984,DMunicipios!$D$2:$E$1115,2,0),"")</f>
        <v/>
      </c>
      <c r="T984" s="23"/>
    </row>
    <row r="985" spans="12:20" x14ac:dyDescent="0.2">
      <c r="L985" s="23"/>
      <c r="Q985" s="23" t="str">
        <f t="shared" si="15"/>
        <v/>
      </c>
      <c r="R985" t="str">
        <f>IFERROR(VLOOKUP(L985,Tablas!$A$42:$B$77,2,0),"")</f>
        <v/>
      </c>
      <c r="S985" t="str">
        <f>IFERROR(VLOOKUP(Q985,DMunicipios!$D$2:$E$1115,2,0),"")</f>
        <v/>
      </c>
      <c r="T985" s="23"/>
    </row>
    <row r="986" spans="12:20" x14ac:dyDescent="0.2">
      <c r="L986" s="23"/>
      <c r="Q986" s="23" t="str">
        <f t="shared" si="15"/>
        <v/>
      </c>
      <c r="R986" t="str">
        <f>IFERROR(VLOOKUP(L986,Tablas!$A$42:$B$77,2,0),"")</f>
        <v/>
      </c>
      <c r="S986" t="str">
        <f>IFERROR(VLOOKUP(Q986,DMunicipios!$D$2:$E$1115,2,0),"")</f>
        <v/>
      </c>
      <c r="T986" s="23"/>
    </row>
    <row r="987" spans="12:20" x14ac:dyDescent="0.2">
      <c r="L987" s="23"/>
      <c r="Q987" s="23" t="str">
        <f t="shared" si="15"/>
        <v/>
      </c>
      <c r="R987" t="str">
        <f>IFERROR(VLOOKUP(L987,Tablas!$A$42:$B$77,2,0),"")</f>
        <v/>
      </c>
      <c r="S987" t="str">
        <f>IFERROR(VLOOKUP(Q987,DMunicipios!$D$2:$E$1115,2,0),"")</f>
        <v/>
      </c>
      <c r="T987" s="23"/>
    </row>
    <row r="988" spans="12:20" x14ac:dyDescent="0.2">
      <c r="L988" s="23"/>
      <c r="Q988" s="23" t="str">
        <f t="shared" si="15"/>
        <v/>
      </c>
      <c r="R988" t="str">
        <f>IFERROR(VLOOKUP(L988,Tablas!$A$42:$B$77,2,0),"")</f>
        <v/>
      </c>
      <c r="S988" t="str">
        <f>IFERROR(VLOOKUP(Q988,DMunicipios!$D$2:$E$1115,2,0),"")</f>
        <v/>
      </c>
      <c r="T988" s="23"/>
    </row>
    <row r="989" spans="12:20" x14ac:dyDescent="0.2">
      <c r="L989" s="23"/>
      <c r="Q989" s="23" t="str">
        <f t="shared" si="15"/>
        <v/>
      </c>
      <c r="R989" t="str">
        <f>IFERROR(VLOOKUP(L989,Tablas!$A$42:$B$77,2,0),"")</f>
        <v/>
      </c>
      <c r="S989" t="str">
        <f>IFERROR(VLOOKUP(Q989,DMunicipios!$D$2:$E$1115,2,0),"")</f>
        <v/>
      </c>
      <c r="T989" s="23"/>
    </row>
    <row r="990" spans="12:20" x14ac:dyDescent="0.2">
      <c r="L990" s="23"/>
      <c r="Q990" s="23" t="str">
        <f t="shared" si="15"/>
        <v/>
      </c>
      <c r="R990" t="str">
        <f>IFERROR(VLOOKUP(L990,Tablas!$A$42:$B$77,2,0),"")</f>
        <v/>
      </c>
      <c r="S990" t="str">
        <f>IFERROR(VLOOKUP(Q990,DMunicipios!$D$2:$E$1115,2,0),"")</f>
        <v/>
      </c>
      <c r="T990" s="23"/>
    </row>
    <row r="991" spans="12:20" x14ac:dyDescent="0.2">
      <c r="L991" s="23"/>
      <c r="Q991" s="23" t="str">
        <f t="shared" si="15"/>
        <v/>
      </c>
      <c r="R991" t="str">
        <f>IFERROR(VLOOKUP(L991,Tablas!$A$42:$B$77,2,0),"")</f>
        <v/>
      </c>
      <c r="S991" t="str">
        <f>IFERROR(VLOOKUP(Q991,DMunicipios!$D$2:$E$1115,2,0),"")</f>
        <v/>
      </c>
      <c r="T991" s="23"/>
    </row>
    <row r="992" spans="12:20" x14ac:dyDescent="0.2">
      <c r="L992" s="23"/>
      <c r="Q992" s="23" t="str">
        <f t="shared" si="15"/>
        <v/>
      </c>
      <c r="R992" t="str">
        <f>IFERROR(VLOOKUP(L992,Tablas!$A$42:$B$77,2,0),"")</f>
        <v/>
      </c>
      <c r="S992" t="str">
        <f>IFERROR(VLOOKUP(Q992,DMunicipios!$D$2:$E$1115,2,0),"")</f>
        <v/>
      </c>
      <c r="T992" s="23"/>
    </row>
    <row r="993" spans="1:20" x14ac:dyDescent="0.2">
      <c r="L993" s="23"/>
      <c r="Q993" s="23" t="str">
        <f t="shared" si="15"/>
        <v/>
      </c>
      <c r="R993" t="str">
        <f>IFERROR(VLOOKUP(L993,Tablas!$A$42:$B$77,2,0),"")</f>
        <v/>
      </c>
      <c r="S993" t="str">
        <f>IFERROR(VLOOKUP(Q993,DMunicipios!$D$2:$E$1115,2,0),"")</f>
        <v/>
      </c>
      <c r="T993" s="23"/>
    </row>
    <row r="994" spans="1:20" x14ac:dyDescent="0.2">
      <c r="L994" s="23"/>
      <c r="Q994" s="23" t="str">
        <f t="shared" si="15"/>
        <v/>
      </c>
      <c r="R994" t="str">
        <f>IFERROR(VLOOKUP(L994,Tablas!$A$42:$B$77,2,0),"")</f>
        <v/>
      </c>
      <c r="S994" t="str">
        <f>IFERROR(VLOOKUP(Q994,DMunicipios!$D$2:$E$1115,2,0),"")</f>
        <v/>
      </c>
      <c r="T994" s="23"/>
    </row>
    <row r="995" spans="1:20" x14ac:dyDescent="0.2">
      <c r="L995" s="23"/>
      <c r="Q995" s="23" t="str">
        <f t="shared" si="15"/>
        <v/>
      </c>
      <c r="R995" t="str">
        <f>IFERROR(VLOOKUP(L995,Tablas!$A$42:$B$77,2,0),"")</f>
        <v/>
      </c>
      <c r="S995" t="str">
        <f>IFERROR(VLOOKUP(Q995,DMunicipios!$D$2:$E$1115,2,0),"")</f>
        <v/>
      </c>
      <c r="T995" s="23"/>
    </row>
    <row r="996" spans="1:20" x14ac:dyDescent="0.2">
      <c r="L996" s="23"/>
      <c r="Q996" s="23" t="str">
        <f t="shared" si="15"/>
        <v/>
      </c>
      <c r="R996" t="str">
        <f>IFERROR(VLOOKUP(L996,Tablas!$A$42:$B$77,2,0),"")</f>
        <v/>
      </c>
      <c r="S996" t="str">
        <f>IFERROR(VLOOKUP(Q996,DMunicipios!$D$2:$E$1115,2,0),"")</f>
        <v/>
      </c>
      <c r="T996" s="23"/>
    </row>
    <row r="997" spans="1:20" x14ac:dyDescent="0.2">
      <c r="L997" s="23"/>
      <c r="Q997" s="23" t="str">
        <f t="shared" si="15"/>
        <v/>
      </c>
      <c r="R997" t="str">
        <f>IFERROR(VLOOKUP(L997,Tablas!$A$42:$B$77,2,0),"")</f>
        <v/>
      </c>
      <c r="S997" t="str">
        <f>IFERROR(VLOOKUP(Q997,DMunicipios!$D$2:$E$1115,2,0),"")</f>
        <v/>
      </c>
      <c r="T997" s="23"/>
    </row>
    <row r="998" spans="1:20" x14ac:dyDescent="0.2">
      <c r="L998" s="23"/>
      <c r="Q998" s="23" t="str">
        <f t="shared" si="15"/>
        <v/>
      </c>
      <c r="R998" t="str">
        <f>IFERROR(VLOOKUP(L998,Tablas!$A$42:$B$77,2,0),"")</f>
        <v/>
      </c>
      <c r="S998" t="str">
        <f>IFERROR(VLOOKUP(Q998,DMunicipios!$D$2:$E$1115,2,0),"")</f>
        <v/>
      </c>
      <c r="T998" s="23"/>
    </row>
    <row r="999" spans="1:20" x14ac:dyDescent="0.2">
      <c r="L999" s="23"/>
      <c r="Q999" s="23" t="str">
        <f t="shared" si="15"/>
        <v/>
      </c>
      <c r="R999" t="str">
        <f>IFERROR(VLOOKUP(L999,Tablas!$A$42:$B$77,2,0),"")</f>
        <v/>
      </c>
      <c r="S999" t="str">
        <f>IFERROR(VLOOKUP(Q999,DMunicipios!$D$2:$E$1115,2,0),"")</f>
        <v/>
      </c>
      <c r="T999" s="23"/>
    </row>
    <row r="1000" spans="1:20" x14ac:dyDescent="0.2">
      <c r="L1000" s="23"/>
      <c r="Q1000" s="23" t="str">
        <f t="shared" si="15"/>
        <v/>
      </c>
      <c r="R1000" t="str">
        <f>IFERROR(VLOOKUP(L1000,Tablas!$A$42:$B$77,2,0),"")</f>
        <v/>
      </c>
      <c r="S1000" t="str">
        <f>IFERROR(VLOOKUP(Q1000,DMunicipios!$D$2:$E$1115,2,0),"")</f>
        <v/>
      </c>
      <c r="T1000" s="23"/>
    </row>
    <row r="1001" spans="1:20" s="30" customFormat="1" x14ac:dyDescent="0.2">
      <c r="A1001" s="27" t="s">
        <v>2875</v>
      </c>
      <c r="B1001" s="27" t="s">
        <v>2876</v>
      </c>
      <c r="C1001" s="27" t="s">
        <v>2876</v>
      </c>
      <c r="D1001" s="27" t="s">
        <v>2876</v>
      </c>
      <c r="E1001" s="27" t="s">
        <v>2876</v>
      </c>
      <c r="F1001" s="27" t="s">
        <v>2876</v>
      </c>
      <c r="G1001" s="27" t="s">
        <v>2876</v>
      </c>
      <c r="H1001" s="27" t="s">
        <v>2876</v>
      </c>
      <c r="I1001" s="28">
        <f>SUM(I6:I1000)</f>
        <v>91054390</v>
      </c>
      <c r="J1001" s="28">
        <f>SUM(J6:J1000)</f>
        <v>3603356</v>
      </c>
      <c r="K1001" s="27" t="s">
        <v>2876</v>
      </c>
      <c r="L1001" s="29" t="s">
        <v>2876</v>
      </c>
      <c r="M1001" s="27" t="s">
        <v>2876</v>
      </c>
      <c r="N1001" s="27" t="s">
        <v>2876</v>
      </c>
      <c r="O1001" s="27" t="s">
        <v>2876</v>
      </c>
      <c r="P1001" s="27" t="s">
        <v>2876</v>
      </c>
      <c r="Q1001" s="27" t="s">
        <v>2876</v>
      </c>
      <c r="R1001" s="30" t="str">
        <f>IFERROR(VLOOKUP(L1001,Tablas!$A$42:$B$77,2,0),"")</f>
        <v/>
      </c>
      <c r="S1001" s="30" t="str">
        <f>IFERROR(VLOOKUP(Q1001,DMunicipios!$D$2:$E$1115,2,0),"")</f>
        <v/>
      </c>
      <c r="T1001" s="27"/>
    </row>
    <row r="1003" spans="1:20" x14ac:dyDescent="0.2">
      <c r="B1003" s="6" t="s">
        <v>2883</v>
      </c>
    </row>
    <row r="1004" spans="1:20" x14ac:dyDescent="0.2">
      <c r="B1004" s="31" t="s">
        <v>2872</v>
      </c>
    </row>
  </sheetData>
  <mergeCells count="13">
    <mergeCell ref="F4:F5"/>
    <mergeCell ref="A4:A5"/>
    <mergeCell ref="B4:B5"/>
    <mergeCell ref="C4:C5"/>
    <mergeCell ref="D4:D5"/>
    <mergeCell ref="E4:E5"/>
    <mergeCell ref="L4:M4"/>
    <mergeCell ref="R4:S4"/>
    <mergeCell ref="G4:G5"/>
    <mergeCell ref="H4:H5"/>
    <mergeCell ref="I4:I5"/>
    <mergeCell ref="J4:J5"/>
    <mergeCell ref="K4:K5"/>
  </mergeCells>
  <conditionalFormatting sqref="B6">
    <cfRule type="duplicateValues" dxfId="1" priority="2"/>
  </conditionalFormatting>
  <conditionalFormatting sqref="B7:B273">
    <cfRule type="duplicateValues" dxfId="0" priority="1"/>
  </conditionalFormatting>
  <dataValidations count="1">
    <dataValidation allowBlank="1" showInputMessage="1" showErrorMessage="1" prompt="Tipo de documento" sqref="A4"/>
  </dataValidations>
  <hyperlinks>
    <hyperlink ref="K3" r:id="rId1"/>
    <hyperlink ref="B1004" r:id="rId2"/>
  </hyperlinks>
  <pageMargins left="0.7" right="0.7" top="0.75" bottom="0.75" header="0.3" footer="0.3"/>
  <pageSetup orientation="portrait" horizontalDpi="0" verticalDpi="0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Digite o seleccione de la lista_x000a_">
          <x14:formula1>
            <xm:f>Tablas!$A$2:$A$8</xm:f>
          </x14:formula1>
          <xm:sqref>A6:A1000</xm:sqref>
        </x14:dataValidation>
        <x14:dataValidation type="list" allowBlank="1" showInputMessage="1" showErrorMessage="1">
          <x14:formula1>
            <xm:f>Tablas!$A$11:$A$40</xm:f>
          </x14:formula1>
          <xm:sqref>K6:K1001</xm:sqref>
        </x14:dataValidation>
        <x14:dataValidation type="list" allowBlank="1" showInputMessage="1" showErrorMessage="1">
          <x14:formula1>
            <xm:f>Tablas!$A$42:$A$74</xm:f>
          </x14:formula1>
          <xm:sqref>L6:L1001</xm:sqref>
        </x14:dataValidation>
        <x14:dataValidation type="list" allowBlank="1" showInputMessage="1" showErrorMessage="1">
          <x14:formula1>
            <xm:f>DMunicipios!$A$2:$A$1115</xm:f>
          </x14:formula1>
          <xm:sqref>M6:M1001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las"/>
  <dimension ref="A1:B78"/>
  <sheetViews>
    <sheetView workbookViewId="0">
      <selection activeCell="B10" sqref="B10"/>
    </sheetView>
  </sheetViews>
  <sheetFormatPr baseColWidth="10" defaultRowHeight="12.75" x14ac:dyDescent="0.2"/>
  <cols>
    <col min="1" max="1" width="12.85546875" style="7" customWidth="1"/>
    <col min="2" max="2" width="82" style="6" bestFit="1" customWidth="1"/>
    <col min="4" max="4" width="45.7109375" customWidth="1"/>
  </cols>
  <sheetData>
    <row r="1" spans="1:2" x14ac:dyDescent="0.2">
      <c r="A1" s="7" t="s">
        <v>2221</v>
      </c>
    </row>
    <row r="2" spans="1:2" x14ac:dyDescent="0.2">
      <c r="A2" s="7" t="s">
        <v>1720</v>
      </c>
      <c r="B2" s="6" t="s">
        <v>2222</v>
      </c>
    </row>
    <row r="3" spans="1:2" x14ac:dyDescent="0.2">
      <c r="A3" s="7" t="s">
        <v>151</v>
      </c>
      <c r="B3" s="6" t="s">
        <v>2223</v>
      </c>
    </row>
    <row r="4" spans="1:2" x14ac:dyDescent="0.2">
      <c r="A4" s="7" t="s">
        <v>1721</v>
      </c>
      <c r="B4" s="6" t="s">
        <v>2224</v>
      </c>
    </row>
    <row r="5" spans="1:2" x14ac:dyDescent="0.2">
      <c r="A5" s="7" t="s">
        <v>160</v>
      </c>
      <c r="B5" s="6" t="s">
        <v>2225</v>
      </c>
    </row>
    <row r="6" spans="1:2" x14ac:dyDescent="0.2">
      <c r="A6" s="7" t="s">
        <v>282</v>
      </c>
      <c r="B6" s="6" t="s">
        <v>2226</v>
      </c>
    </row>
    <row r="7" spans="1:2" x14ac:dyDescent="0.2">
      <c r="A7" s="7" t="s">
        <v>118</v>
      </c>
      <c r="B7" s="6" t="s">
        <v>1772</v>
      </c>
    </row>
    <row r="8" spans="1:2" x14ac:dyDescent="0.2">
      <c r="A8" s="7" t="s">
        <v>1751</v>
      </c>
      <c r="B8" s="6" t="s">
        <v>1773</v>
      </c>
    </row>
    <row r="10" spans="1:2" x14ac:dyDescent="0.2">
      <c r="A10" s="7" t="s">
        <v>2685</v>
      </c>
    </row>
    <row r="11" spans="1:2" x14ac:dyDescent="0.2">
      <c r="A11" s="10">
        <v>1</v>
      </c>
      <c r="B11" s="10" t="s">
        <v>2358</v>
      </c>
    </row>
    <row r="12" spans="1:2" x14ac:dyDescent="0.2">
      <c r="A12" s="10">
        <v>2</v>
      </c>
      <c r="B12" s="10" t="s">
        <v>2359</v>
      </c>
    </row>
    <row r="13" spans="1:2" x14ac:dyDescent="0.2">
      <c r="A13" s="10">
        <v>3</v>
      </c>
      <c r="B13" s="11" t="s">
        <v>2690</v>
      </c>
    </row>
    <row r="14" spans="1:2" x14ac:dyDescent="0.2">
      <c r="A14" s="10">
        <v>4</v>
      </c>
      <c r="B14" s="12" t="s">
        <v>2691</v>
      </c>
    </row>
    <row r="15" spans="1:2" x14ac:dyDescent="0.2">
      <c r="A15" s="10">
        <v>5</v>
      </c>
      <c r="B15" s="10" t="s">
        <v>2686</v>
      </c>
    </row>
    <row r="16" spans="1:2" x14ac:dyDescent="0.2">
      <c r="A16" s="10">
        <v>6</v>
      </c>
      <c r="B16" s="10" t="s">
        <v>2687</v>
      </c>
    </row>
    <row r="17" spans="1:2" x14ac:dyDescent="0.2">
      <c r="A17" s="10">
        <v>7</v>
      </c>
      <c r="B17" s="13" t="s">
        <v>2688</v>
      </c>
    </row>
    <row r="18" spans="1:2" x14ac:dyDescent="0.2">
      <c r="A18" s="10">
        <v>8</v>
      </c>
      <c r="B18" s="13" t="s">
        <v>2360</v>
      </c>
    </row>
    <row r="19" spans="1:2" x14ac:dyDescent="0.2">
      <c r="A19" s="10">
        <v>9</v>
      </c>
      <c r="B19" s="13" t="s">
        <v>2361</v>
      </c>
    </row>
    <row r="20" spans="1:2" x14ac:dyDescent="0.2">
      <c r="A20" s="10">
        <v>10</v>
      </c>
      <c r="B20" s="13" t="s">
        <v>2689</v>
      </c>
    </row>
    <row r="21" spans="1:2" x14ac:dyDescent="0.2">
      <c r="A21" s="10">
        <v>11</v>
      </c>
      <c r="B21" s="14" t="s">
        <v>2362</v>
      </c>
    </row>
    <row r="22" spans="1:2" x14ac:dyDescent="0.2">
      <c r="A22" s="10">
        <v>12</v>
      </c>
      <c r="B22" s="13" t="s">
        <v>2363</v>
      </c>
    </row>
    <row r="23" spans="1:2" x14ac:dyDescent="0.2">
      <c r="A23" s="10">
        <v>13</v>
      </c>
      <c r="B23" s="13" t="s">
        <v>2364</v>
      </c>
    </row>
    <row r="24" spans="1:2" x14ac:dyDescent="0.2">
      <c r="A24" s="10">
        <v>14</v>
      </c>
      <c r="B24" s="13" t="s">
        <v>2365</v>
      </c>
    </row>
    <row r="25" spans="1:2" x14ac:dyDescent="0.2">
      <c r="A25" s="10">
        <v>15</v>
      </c>
      <c r="B25" s="13" t="s">
        <v>2366</v>
      </c>
    </row>
    <row r="26" spans="1:2" x14ac:dyDescent="0.2">
      <c r="A26" s="10">
        <v>16</v>
      </c>
      <c r="B26" s="13" t="s">
        <v>2367</v>
      </c>
    </row>
    <row r="27" spans="1:2" x14ac:dyDescent="0.2">
      <c r="A27" s="10">
        <v>17</v>
      </c>
      <c r="B27" s="13" t="s">
        <v>2368</v>
      </c>
    </row>
    <row r="28" spans="1:2" x14ac:dyDescent="0.2">
      <c r="A28" s="10">
        <v>18</v>
      </c>
      <c r="B28" s="13" t="s">
        <v>2859</v>
      </c>
    </row>
    <row r="29" spans="1:2" x14ac:dyDescent="0.2">
      <c r="A29" s="10">
        <v>19</v>
      </c>
      <c r="B29" s="13" t="s">
        <v>2860</v>
      </c>
    </row>
    <row r="30" spans="1:2" x14ac:dyDescent="0.2">
      <c r="A30" s="10">
        <v>20</v>
      </c>
      <c r="B30" s="13" t="s">
        <v>2861</v>
      </c>
    </row>
    <row r="31" spans="1:2" x14ac:dyDescent="0.2">
      <c r="A31" s="10">
        <v>21</v>
      </c>
      <c r="B31" s="13" t="s">
        <v>2862</v>
      </c>
    </row>
    <row r="32" spans="1:2" x14ac:dyDescent="0.2">
      <c r="A32" s="10">
        <v>22</v>
      </c>
      <c r="B32" s="13" t="s">
        <v>2863</v>
      </c>
    </row>
    <row r="33" spans="1:2" x14ac:dyDescent="0.2">
      <c r="A33" s="10">
        <v>23</v>
      </c>
      <c r="B33" s="13" t="s">
        <v>2864</v>
      </c>
    </row>
    <row r="34" spans="1:2" x14ac:dyDescent="0.2">
      <c r="A34" s="10">
        <v>24</v>
      </c>
      <c r="B34" s="13" t="s">
        <v>2867</v>
      </c>
    </row>
    <row r="35" spans="1:2" x14ac:dyDescent="0.2">
      <c r="A35" s="10">
        <v>25</v>
      </c>
      <c r="B35" s="13" t="s">
        <v>2865</v>
      </c>
    </row>
    <row r="36" spans="1:2" x14ac:dyDescent="0.2">
      <c r="A36" s="10">
        <v>26</v>
      </c>
      <c r="B36" s="13" t="s">
        <v>2868</v>
      </c>
    </row>
    <row r="37" spans="1:2" x14ac:dyDescent="0.2">
      <c r="A37" s="10">
        <v>27</v>
      </c>
      <c r="B37" s="13" t="s">
        <v>2866</v>
      </c>
    </row>
    <row r="38" spans="1:2" x14ac:dyDescent="0.2">
      <c r="A38" s="10">
        <v>28</v>
      </c>
      <c r="B38" s="13" t="s">
        <v>2869</v>
      </c>
    </row>
    <row r="39" spans="1:2" x14ac:dyDescent="0.2">
      <c r="A39" s="10">
        <v>29</v>
      </c>
      <c r="B39" s="13" t="s">
        <v>2870</v>
      </c>
    </row>
    <row r="41" spans="1:2" hidden="1" x14ac:dyDescent="0.2">
      <c r="A41" t="s">
        <v>2227</v>
      </c>
      <c r="B41"/>
    </row>
    <row r="42" spans="1:2" hidden="1" x14ac:dyDescent="0.2">
      <c r="A42" t="s">
        <v>2228</v>
      </c>
      <c r="B42" t="s">
        <v>2229</v>
      </c>
    </row>
    <row r="43" spans="1:2" hidden="1" x14ac:dyDescent="0.2">
      <c r="A43" t="s">
        <v>2230</v>
      </c>
      <c r="B43" t="s">
        <v>2646</v>
      </c>
    </row>
    <row r="44" spans="1:2" hidden="1" x14ac:dyDescent="0.2">
      <c r="A44" t="s">
        <v>2231</v>
      </c>
      <c r="B44" t="s">
        <v>2426</v>
      </c>
    </row>
    <row r="45" spans="1:2" hidden="1" x14ac:dyDescent="0.2">
      <c r="A45" t="s">
        <v>2232</v>
      </c>
      <c r="B45" t="s">
        <v>2233</v>
      </c>
    </row>
    <row r="46" spans="1:2" hidden="1" x14ac:dyDescent="0.2">
      <c r="A46" t="s">
        <v>1720</v>
      </c>
      <c r="B46" t="s">
        <v>2234</v>
      </c>
    </row>
    <row r="47" spans="1:2" hidden="1" x14ac:dyDescent="0.2">
      <c r="A47" t="s">
        <v>1721</v>
      </c>
      <c r="B47" t="s">
        <v>2120</v>
      </c>
    </row>
    <row r="48" spans="1:2" hidden="1" x14ac:dyDescent="0.2">
      <c r="A48" t="s">
        <v>1722</v>
      </c>
      <c r="B48" t="s">
        <v>1953</v>
      </c>
    </row>
    <row r="49" spans="1:2" hidden="1" x14ac:dyDescent="0.2">
      <c r="A49" t="s">
        <v>2235</v>
      </c>
      <c r="B49" t="s">
        <v>2014</v>
      </c>
    </row>
    <row r="50" spans="1:2" hidden="1" x14ac:dyDescent="0.2">
      <c r="A50" t="s">
        <v>2236</v>
      </c>
      <c r="B50" t="s">
        <v>2237</v>
      </c>
    </row>
    <row r="51" spans="1:2" hidden="1" x14ac:dyDescent="0.2">
      <c r="A51" t="s">
        <v>2238</v>
      </c>
      <c r="B51" t="s">
        <v>2239</v>
      </c>
    </row>
    <row r="52" spans="1:2" hidden="1" x14ac:dyDescent="0.2">
      <c r="A52" t="s">
        <v>2240</v>
      </c>
      <c r="B52" t="s">
        <v>2241</v>
      </c>
    </row>
    <row r="53" spans="1:2" hidden="1" x14ac:dyDescent="0.2">
      <c r="A53" t="s">
        <v>2458</v>
      </c>
      <c r="B53" t="s">
        <v>2242</v>
      </c>
    </row>
    <row r="54" spans="1:2" hidden="1" x14ac:dyDescent="0.2">
      <c r="A54" t="s">
        <v>2459</v>
      </c>
      <c r="B54" t="s">
        <v>2243</v>
      </c>
    </row>
    <row r="55" spans="1:2" hidden="1" x14ac:dyDescent="0.2">
      <c r="A55" t="s">
        <v>2244</v>
      </c>
      <c r="B55" t="s">
        <v>266</v>
      </c>
    </row>
    <row r="56" spans="1:2" hidden="1" x14ac:dyDescent="0.2">
      <c r="A56" t="s">
        <v>1558</v>
      </c>
      <c r="B56" t="s">
        <v>2245</v>
      </c>
    </row>
    <row r="57" spans="1:2" hidden="1" x14ac:dyDescent="0.2">
      <c r="A57" t="s">
        <v>2246</v>
      </c>
      <c r="B57" t="s">
        <v>2247</v>
      </c>
    </row>
    <row r="58" spans="1:2" hidden="1" x14ac:dyDescent="0.2">
      <c r="A58" t="s">
        <v>2248</v>
      </c>
      <c r="B58" t="s">
        <v>2249</v>
      </c>
    </row>
    <row r="59" spans="1:2" hidden="1" x14ac:dyDescent="0.2">
      <c r="A59" t="s">
        <v>1751</v>
      </c>
      <c r="B59" t="s">
        <v>2250</v>
      </c>
    </row>
    <row r="60" spans="1:2" hidden="1" x14ac:dyDescent="0.2">
      <c r="A60" t="s">
        <v>1752</v>
      </c>
      <c r="B60" t="s">
        <v>2251</v>
      </c>
    </row>
    <row r="61" spans="1:2" hidden="1" x14ac:dyDescent="0.2">
      <c r="A61" t="s">
        <v>2252</v>
      </c>
      <c r="B61" t="s">
        <v>2253</v>
      </c>
    </row>
    <row r="62" spans="1:2" hidden="1" x14ac:dyDescent="0.2">
      <c r="A62" t="s">
        <v>2600</v>
      </c>
      <c r="B62" t="s">
        <v>2254</v>
      </c>
    </row>
    <row r="63" spans="1:2" hidden="1" x14ac:dyDescent="0.2">
      <c r="A63" t="s">
        <v>2601</v>
      </c>
      <c r="B63" t="s">
        <v>2833</v>
      </c>
    </row>
    <row r="64" spans="1:2" hidden="1" x14ac:dyDescent="0.2">
      <c r="A64" t="s">
        <v>1996</v>
      </c>
      <c r="B64" t="s">
        <v>2255</v>
      </c>
    </row>
    <row r="65" spans="1:2" hidden="1" x14ac:dyDescent="0.2">
      <c r="A65" t="s">
        <v>2256</v>
      </c>
      <c r="B65" t="s">
        <v>2257</v>
      </c>
    </row>
    <row r="66" spans="1:2" hidden="1" x14ac:dyDescent="0.2">
      <c r="A66" t="s">
        <v>2258</v>
      </c>
      <c r="B66" t="s">
        <v>2259</v>
      </c>
    </row>
    <row r="67" spans="1:2" hidden="1" x14ac:dyDescent="0.2">
      <c r="A67" t="s">
        <v>2260</v>
      </c>
      <c r="B67" t="s">
        <v>359</v>
      </c>
    </row>
    <row r="68" spans="1:2" hidden="1" x14ac:dyDescent="0.2">
      <c r="A68" t="s">
        <v>2261</v>
      </c>
      <c r="B68" t="s">
        <v>183</v>
      </c>
    </row>
    <row r="69" spans="1:2" hidden="1" x14ac:dyDescent="0.2">
      <c r="A69" t="s">
        <v>2262</v>
      </c>
      <c r="B69" t="s">
        <v>2263</v>
      </c>
    </row>
    <row r="70" spans="1:2" hidden="1" x14ac:dyDescent="0.2">
      <c r="A70" t="s">
        <v>2264</v>
      </c>
      <c r="B70" t="s">
        <v>1540</v>
      </c>
    </row>
    <row r="71" spans="1:2" hidden="1" x14ac:dyDescent="0.2">
      <c r="A71" t="s">
        <v>2265</v>
      </c>
      <c r="B71" t="s">
        <v>2266</v>
      </c>
    </row>
    <row r="72" spans="1:2" hidden="1" x14ac:dyDescent="0.2">
      <c r="A72" t="s">
        <v>2267</v>
      </c>
      <c r="B72" t="s">
        <v>2268</v>
      </c>
    </row>
    <row r="73" spans="1:2" hidden="1" x14ac:dyDescent="0.2">
      <c r="A73" t="s">
        <v>2269</v>
      </c>
      <c r="B73" t="s">
        <v>2270</v>
      </c>
    </row>
    <row r="74" spans="1:2" hidden="1" x14ac:dyDescent="0.2">
      <c r="A74" t="s">
        <v>2271</v>
      </c>
      <c r="B74" t="s">
        <v>2272</v>
      </c>
    </row>
    <row r="75" spans="1:2" hidden="1" x14ac:dyDescent="0.2"/>
    <row r="76" spans="1:2" hidden="1" x14ac:dyDescent="0.2"/>
    <row r="77" spans="1:2" hidden="1" x14ac:dyDescent="0.2"/>
    <row r="78" spans="1:2" hidden="1" x14ac:dyDescent="0.2"/>
  </sheetData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Municipios"/>
  <dimension ref="A1:H1115"/>
  <sheetViews>
    <sheetView topLeftCell="D1" workbookViewId="0">
      <selection activeCell="K9" sqref="K9"/>
    </sheetView>
  </sheetViews>
  <sheetFormatPr baseColWidth="10" defaultRowHeight="12.75" x14ac:dyDescent="0.2"/>
  <cols>
    <col min="1" max="1" width="9.28515625" hidden="1" customWidth="1"/>
    <col min="2" max="2" width="29.140625" hidden="1" customWidth="1"/>
    <col min="3" max="3" width="11.42578125" hidden="1" customWidth="1"/>
    <col min="5" max="5" width="29.140625" bestFit="1" customWidth="1"/>
  </cols>
  <sheetData>
    <row r="1" spans="1:8" x14ac:dyDescent="0.2">
      <c r="A1" s="8">
        <v>1114</v>
      </c>
      <c r="B1" s="8"/>
      <c r="C1" s="8"/>
      <c r="D1" s="26" t="s">
        <v>2880</v>
      </c>
      <c r="E1" s="26" t="s">
        <v>2881</v>
      </c>
      <c r="G1" s="6" t="s">
        <v>2882</v>
      </c>
    </row>
    <row r="2" spans="1:8" x14ac:dyDescent="0.2">
      <c r="A2" s="9" t="s">
        <v>2680</v>
      </c>
      <c r="B2" s="9" t="s">
        <v>1530</v>
      </c>
      <c r="C2" s="9" t="s">
        <v>2571</v>
      </c>
      <c r="D2" s="9" t="s">
        <v>406</v>
      </c>
      <c r="E2" s="9" t="s">
        <v>1530</v>
      </c>
      <c r="G2" t="s">
        <v>2228</v>
      </c>
      <c r="H2" t="s">
        <v>2229</v>
      </c>
    </row>
    <row r="3" spans="1:8" x14ac:dyDescent="0.2">
      <c r="A3" s="9" t="s">
        <v>119</v>
      </c>
      <c r="B3" s="9" t="s">
        <v>1531</v>
      </c>
      <c r="C3" s="9" t="s">
        <v>2571</v>
      </c>
      <c r="D3" s="9" t="s">
        <v>407</v>
      </c>
      <c r="E3" s="9" t="s">
        <v>1531</v>
      </c>
      <c r="G3" t="s">
        <v>2230</v>
      </c>
      <c r="H3" t="s">
        <v>2646</v>
      </c>
    </row>
    <row r="4" spans="1:8" x14ac:dyDescent="0.2">
      <c r="A4" s="9" t="s">
        <v>120</v>
      </c>
      <c r="B4" s="9" t="s">
        <v>1766</v>
      </c>
      <c r="C4" s="9" t="s">
        <v>2571</v>
      </c>
      <c r="D4" s="9" t="s">
        <v>408</v>
      </c>
      <c r="E4" s="9" t="s">
        <v>1766</v>
      </c>
      <c r="G4" t="s">
        <v>2231</v>
      </c>
      <c r="H4" t="s">
        <v>2426</v>
      </c>
    </row>
    <row r="5" spans="1:8" x14ac:dyDescent="0.2">
      <c r="A5" s="9" t="s">
        <v>2072</v>
      </c>
      <c r="B5" s="9" t="s">
        <v>1767</v>
      </c>
      <c r="C5" s="9" t="s">
        <v>2571</v>
      </c>
      <c r="D5" s="9" t="s">
        <v>409</v>
      </c>
      <c r="E5" s="9" t="s">
        <v>1767</v>
      </c>
      <c r="G5" t="s">
        <v>2232</v>
      </c>
      <c r="H5" t="s">
        <v>2233</v>
      </c>
    </row>
    <row r="6" spans="1:8" x14ac:dyDescent="0.2">
      <c r="A6" s="9" t="s">
        <v>2073</v>
      </c>
      <c r="B6" s="9" t="s">
        <v>1768</v>
      </c>
      <c r="C6" s="9" t="s">
        <v>2571</v>
      </c>
      <c r="D6" s="9" t="s">
        <v>410</v>
      </c>
      <c r="E6" s="9" t="s">
        <v>1768</v>
      </c>
      <c r="G6" t="s">
        <v>1720</v>
      </c>
      <c r="H6" t="s">
        <v>2234</v>
      </c>
    </row>
    <row r="7" spans="1:8" x14ac:dyDescent="0.2">
      <c r="A7" s="9" t="s">
        <v>220</v>
      </c>
      <c r="B7" s="9" t="s">
        <v>1769</v>
      </c>
      <c r="C7" s="9" t="s">
        <v>2571</v>
      </c>
      <c r="D7" s="9" t="s">
        <v>411</v>
      </c>
      <c r="E7" s="9" t="s">
        <v>1769</v>
      </c>
      <c r="G7" t="s">
        <v>1721</v>
      </c>
      <c r="H7" t="s">
        <v>2120</v>
      </c>
    </row>
    <row r="8" spans="1:8" x14ac:dyDescent="0.2">
      <c r="A8" s="9" t="s">
        <v>2074</v>
      </c>
      <c r="B8" s="9" t="s">
        <v>1770</v>
      </c>
      <c r="C8" s="9" t="s">
        <v>2571</v>
      </c>
      <c r="D8" s="9" t="s">
        <v>412</v>
      </c>
      <c r="E8" s="9" t="s">
        <v>1770</v>
      </c>
      <c r="G8" t="s">
        <v>1722</v>
      </c>
      <c r="H8" t="s">
        <v>1953</v>
      </c>
    </row>
    <row r="9" spans="1:8" x14ac:dyDescent="0.2">
      <c r="A9" s="9" t="s">
        <v>2075</v>
      </c>
      <c r="B9" s="9" t="s">
        <v>1771</v>
      </c>
      <c r="C9" s="9" t="s">
        <v>2571</v>
      </c>
      <c r="D9" s="9" t="s">
        <v>413</v>
      </c>
      <c r="E9" s="9" t="s">
        <v>1771</v>
      </c>
      <c r="G9" t="s">
        <v>2235</v>
      </c>
      <c r="H9" t="s">
        <v>2014</v>
      </c>
    </row>
    <row r="10" spans="1:8" x14ac:dyDescent="0.2">
      <c r="A10" s="9" t="s">
        <v>1699</v>
      </c>
      <c r="B10" s="9" t="s">
        <v>2644</v>
      </c>
      <c r="C10" s="9" t="s">
        <v>2571</v>
      </c>
      <c r="D10" s="9" t="s">
        <v>414</v>
      </c>
      <c r="E10" s="9" t="s">
        <v>2644</v>
      </c>
      <c r="G10" t="s">
        <v>2236</v>
      </c>
      <c r="H10" t="s">
        <v>2237</v>
      </c>
    </row>
    <row r="11" spans="1:8" x14ac:dyDescent="0.2">
      <c r="A11" s="9" t="s">
        <v>1552</v>
      </c>
      <c r="B11" s="9" t="s">
        <v>2645</v>
      </c>
      <c r="C11" s="9" t="s">
        <v>2571</v>
      </c>
      <c r="D11" s="9" t="s">
        <v>415</v>
      </c>
      <c r="E11" s="9" t="s">
        <v>2645</v>
      </c>
      <c r="G11" t="s">
        <v>2238</v>
      </c>
      <c r="H11" t="s">
        <v>2239</v>
      </c>
    </row>
    <row r="12" spans="1:8" x14ac:dyDescent="0.2">
      <c r="A12" s="9" t="s">
        <v>1700</v>
      </c>
      <c r="B12" s="9" t="s">
        <v>2273</v>
      </c>
      <c r="C12" s="9" t="s">
        <v>2571</v>
      </c>
      <c r="D12" s="9" t="s">
        <v>416</v>
      </c>
      <c r="E12" s="9" t="s">
        <v>2273</v>
      </c>
      <c r="G12" t="s">
        <v>2240</v>
      </c>
      <c r="H12" t="s">
        <v>2241</v>
      </c>
    </row>
    <row r="13" spans="1:8" x14ac:dyDescent="0.2">
      <c r="A13" s="9" t="s">
        <v>1701</v>
      </c>
      <c r="B13" s="9" t="s">
        <v>2647</v>
      </c>
      <c r="C13" s="9" t="s">
        <v>2571</v>
      </c>
      <c r="D13" s="9" t="s">
        <v>417</v>
      </c>
      <c r="E13" s="9" t="s">
        <v>2647</v>
      </c>
      <c r="G13" t="s">
        <v>2458</v>
      </c>
      <c r="H13" t="s">
        <v>2242</v>
      </c>
    </row>
    <row r="14" spans="1:8" x14ac:dyDescent="0.2">
      <c r="A14" s="9" t="s">
        <v>1702</v>
      </c>
      <c r="B14" s="9" t="s">
        <v>2115</v>
      </c>
      <c r="C14" s="9" t="s">
        <v>2571</v>
      </c>
      <c r="D14" s="9" t="s">
        <v>418</v>
      </c>
      <c r="E14" s="9" t="s">
        <v>2115</v>
      </c>
      <c r="G14" t="s">
        <v>2459</v>
      </c>
      <c r="H14" t="s">
        <v>2243</v>
      </c>
    </row>
    <row r="15" spans="1:8" x14ac:dyDescent="0.2">
      <c r="A15" s="9" t="s">
        <v>1703</v>
      </c>
      <c r="B15" s="9" t="s">
        <v>2116</v>
      </c>
      <c r="C15" s="9" t="s">
        <v>2571</v>
      </c>
      <c r="D15" s="9" t="s">
        <v>419</v>
      </c>
      <c r="E15" s="9" t="s">
        <v>2116</v>
      </c>
      <c r="G15" t="s">
        <v>2244</v>
      </c>
      <c r="H15" t="s">
        <v>266</v>
      </c>
    </row>
    <row r="16" spans="1:8" x14ac:dyDescent="0.2">
      <c r="A16" s="9" t="s">
        <v>1704</v>
      </c>
      <c r="B16" s="9" t="s">
        <v>2117</v>
      </c>
      <c r="C16" s="9" t="s">
        <v>2571</v>
      </c>
      <c r="D16" s="9" t="s">
        <v>420</v>
      </c>
      <c r="E16" s="9" t="s">
        <v>2117</v>
      </c>
      <c r="G16" t="s">
        <v>1558</v>
      </c>
      <c r="H16" t="s">
        <v>2245</v>
      </c>
    </row>
    <row r="17" spans="1:8" x14ac:dyDescent="0.2">
      <c r="A17" s="9" t="s">
        <v>1557</v>
      </c>
      <c r="B17" s="9" t="s">
        <v>231</v>
      </c>
      <c r="C17" s="9" t="s">
        <v>2571</v>
      </c>
      <c r="D17" s="9" t="s">
        <v>421</v>
      </c>
      <c r="E17" s="9" t="s">
        <v>231</v>
      </c>
      <c r="G17" t="s">
        <v>2246</v>
      </c>
      <c r="H17" t="s">
        <v>2247</v>
      </c>
    </row>
    <row r="18" spans="1:8" x14ac:dyDescent="0.2">
      <c r="A18" s="9" t="s">
        <v>1705</v>
      </c>
      <c r="B18" s="9" t="s">
        <v>202</v>
      </c>
      <c r="C18" s="9" t="s">
        <v>2571</v>
      </c>
      <c r="D18" s="9" t="s">
        <v>422</v>
      </c>
      <c r="E18" s="9" t="s">
        <v>202</v>
      </c>
      <c r="G18" t="s">
        <v>2248</v>
      </c>
      <c r="H18" t="s">
        <v>2249</v>
      </c>
    </row>
    <row r="19" spans="1:8" x14ac:dyDescent="0.2">
      <c r="A19" s="9" t="s">
        <v>1706</v>
      </c>
      <c r="B19" s="9" t="s">
        <v>203</v>
      </c>
      <c r="C19" s="9" t="s">
        <v>2571</v>
      </c>
      <c r="D19" s="9" t="s">
        <v>423</v>
      </c>
      <c r="E19" s="9" t="s">
        <v>203</v>
      </c>
      <c r="G19" t="s">
        <v>1751</v>
      </c>
      <c r="H19" t="s">
        <v>2250</v>
      </c>
    </row>
    <row r="20" spans="1:8" x14ac:dyDescent="0.2">
      <c r="A20" s="9" t="s">
        <v>30</v>
      </c>
      <c r="B20" s="9" t="s">
        <v>2488</v>
      </c>
      <c r="C20" s="9" t="s">
        <v>2571</v>
      </c>
      <c r="D20" s="9" t="s">
        <v>424</v>
      </c>
      <c r="E20" s="9" t="s">
        <v>2488</v>
      </c>
      <c r="G20" t="s">
        <v>1752</v>
      </c>
      <c r="H20" t="s">
        <v>2251</v>
      </c>
    </row>
    <row r="21" spans="1:8" x14ac:dyDescent="0.2">
      <c r="A21" s="9" t="s">
        <v>31</v>
      </c>
      <c r="B21" s="9" t="s">
        <v>2118</v>
      </c>
      <c r="C21" s="9" t="s">
        <v>2571</v>
      </c>
      <c r="D21" s="9" t="s">
        <v>425</v>
      </c>
      <c r="E21" s="9" t="s">
        <v>2118</v>
      </c>
      <c r="G21" t="s">
        <v>2252</v>
      </c>
      <c r="H21" t="s">
        <v>2253</v>
      </c>
    </row>
    <row r="22" spans="1:8" x14ac:dyDescent="0.2">
      <c r="A22" s="9" t="s">
        <v>34</v>
      </c>
      <c r="B22" s="9" t="s">
        <v>2119</v>
      </c>
      <c r="C22" s="9" t="s">
        <v>2571</v>
      </c>
      <c r="D22" s="9" t="s">
        <v>426</v>
      </c>
      <c r="E22" s="9" t="s">
        <v>2119</v>
      </c>
      <c r="G22" t="s">
        <v>2600</v>
      </c>
      <c r="H22" t="s">
        <v>2254</v>
      </c>
    </row>
    <row r="23" spans="1:8" x14ac:dyDescent="0.2">
      <c r="A23" s="9" t="s">
        <v>37</v>
      </c>
      <c r="B23" s="9" t="s">
        <v>2274</v>
      </c>
      <c r="C23" s="9" t="s">
        <v>2571</v>
      </c>
      <c r="D23" s="9" t="s">
        <v>427</v>
      </c>
      <c r="E23" s="9" t="s">
        <v>2274</v>
      </c>
      <c r="G23" t="s">
        <v>2601</v>
      </c>
      <c r="H23" t="s">
        <v>2833</v>
      </c>
    </row>
    <row r="24" spans="1:8" x14ac:dyDescent="0.2">
      <c r="A24" s="9" t="s">
        <v>1707</v>
      </c>
      <c r="B24" s="9" t="s">
        <v>175</v>
      </c>
      <c r="C24" s="9" t="s">
        <v>2571</v>
      </c>
      <c r="D24" s="9" t="s">
        <v>428</v>
      </c>
      <c r="E24" s="9" t="s">
        <v>175</v>
      </c>
      <c r="G24" t="s">
        <v>1996</v>
      </c>
      <c r="H24" t="s">
        <v>2255</v>
      </c>
    </row>
    <row r="25" spans="1:8" x14ac:dyDescent="0.2">
      <c r="A25" s="9" t="s">
        <v>1708</v>
      </c>
      <c r="B25" s="9" t="s">
        <v>176</v>
      </c>
      <c r="C25" s="9" t="s">
        <v>2571</v>
      </c>
      <c r="D25" s="9" t="s">
        <v>429</v>
      </c>
      <c r="E25" s="9" t="s">
        <v>176</v>
      </c>
      <c r="G25" t="s">
        <v>2256</v>
      </c>
      <c r="H25" t="s">
        <v>2257</v>
      </c>
    </row>
    <row r="26" spans="1:8" x14ac:dyDescent="0.2">
      <c r="A26" s="9" t="s">
        <v>1709</v>
      </c>
      <c r="B26" s="9" t="s">
        <v>177</v>
      </c>
      <c r="C26" s="9" t="s">
        <v>2571</v>
      </c>
      <c r="D26" s="9" t="s">
        <v>430</v>
      </c>
      <c r="E26" s="9" t="s">
        <v>177</v>
      </c>
      <c r="G26" t="s">
        <v>2258</v>
      </c>
      <c r="H26" t="s">
        <v>2259</v>
      </c>
    </row>
    <row r="27" spans="1:8" x14ac:dyDescent="0.2">
      <c r="A27" s="9" t="s">
        <v>1710</v>
      </c>
      <c r="B27" s="9" t="s">
        <v>178</v>
      </c>
      <c r="C27" s="9" t="s">
        <v>2571</v>
      </c>
      <c r="D27" s="9" t="s">
        <v>431</v>
      </c>
      <c r="E27" s="9" t="s">
        <v>178</v>
      </c>
      <c r="G27" t="s">
        <v>2260</v>
      </c>
      <c r="H27" t="s">
        <v>359</v>
      </c>
    </row>
    <row r="28" spans="1:8" x14ac:dyDescent="0.2">
      <c r="A28" s="9" t="s">
        <v>1711</v>
      </c>
      <c r="B28" s="9" t="s">
        <v>2014</v>
      </c>
      <c r="C28" s="9" t="s">
        <v>2571</v>
      </c>
      <c r="D28" s="9" t="s">
        <v>432</v>
      </c>
      <c r="E28" s="9" t="s">
        <v>2014</v>
      </c>
      <c r="G28" t="s">
        <v>2261</v>
      </c>
      <c r="H28" t="s">
        <v>183</v>
      </c>
    </row>
    <row r="29" spans="1:8" x14ac:dyDescent="0.2">
      <c r="A29" s="9" t="s">
        <v>1712</v>
      </c>
      <c r="B29" s="9" t="s">
        <v>2102</v>
      </c>
      <c r="C29" s="9" t="s">
        <v>2571</v>
      </c>
      <c r="D29" s="9" t="s">
        <v>433</v>
      </c>
      <c r="E29" s="9" t="s">
        <v>2102</v>
      </c>
      <c r="G29" t="s">
        <v>2262</v>
      </c>
      <c r="H29" t="s">
        <v>2263</v>
      </c>
    </row>
    <row r="30" spans="1:8" x14ac:dyDescent="0.2">
      <c r="A30" s="9" t="s">
        <v>1713</v>
      </c>
      <c r="B30" s="9" t="s">
        <v>2103</v>
      </c>
      <c r="C30" s="9" t="s">
        <v>2571</v>
      </c>
      <c r="D30" s="9" t="s">
        <v>434</v>
      </c>
      <c r="E30" s="9" t="s">
        <v>2103</v>
      </c>
      <c r="G30" t="s">
        <v>2264</v>
      </c>
      <c r="H30" t="s">
        <v>1540</v>
      </c>
    </row>
    <row r="31" spans="1:8" x14ac:dyDescent="0.2">
      <c r="A31" s="9" t="s">
        <v>2027</v>
      </c>
      <c r="B31" s="9" t="s">
        <v>274</v>
      </c>
      <c r="C31" s="9" t="s">
        <v>2571</v>
      </c>
      <c r="D31" s="9" t="s">
        <v>435</v>
      </c>
      <c r="E31" s="9" t="s">
        <v>274</v>
      </c>
      <c r="G31" t="s">
        <v>2265</v>
      </c>
      <c r="H31" t="s">
        <v>2266</v>
      </c>
    </row>
    <row r="32" spans="1:8" x14ac:dyDescent="0.2">
      <c r="A32" s="9" t="s">
        <v>365</v>
      </c>
      <c r="B32" s="9" t="s">
        <v>275</v>
      </c>
      <c r="C32" s="9" t="s">
        <v>2571</v>
      </c>
      <c r="D32" s="9" t="s">
        <v>436</v>
      </c>
      <c r="E32" s="9" t="s">
        <v>275</v>
      </c>
      <c r="G32" t="s">
        <v>2267</v>
      </c>
      <c r="H32" t="s">
        <v>2268</v>
      </c>
    </row>
    <row r="33" spans="1:8" x14ac:dyDescent="0.2">
      <c r="A33" s="9" t="s">
        <v>2028</v>
      </c>
      <c r="B33" s="9" t="s">
        <v>276</v>
      </c>
      <c r="C33" s="9" t="s">
        <v>2571</v>
      </c>
      <c r="D33" s="9" t="s">
        <v>437</v>
      </c>
      <c r="E33" s="9" t="s">
        <v>276</v>
      </c>
      <c r="G33" t="s">
        <v>2269</v>
      </c>
      <c r="H33" t="s">
        <v>2270</v>
      </c>
    </row>
    <row r="34" spans="1:8" x14ac:dyDescent="0.2">
      <c r="A34" s="9" t="s">
        <v>2029</v>
      </c>
      <c r="B34" s="9" t="s">
        <v>2275</v>
      </c>
      <c r="C34" s="9" t="s">
        <v>2571</v>
      </c>
      <c r="D34" s="9" t="s">
        <v>438</v>
      </c>
      <c r="E34" s="9" t="s">
        <v>2275</v>
      </c>
      <c r="G34" t="s">
        <v>2271</v>
      </c>
      <c r="H34" t="s">
        <v>2272</v>
      </c>
    </row>
    <row r="35" spans="1:8" x14ac:dyDescent="0.2">
      <c r="A35" s="9" t="s">
        <v>2030</v>
      </c>
      <c r="B35" s="9" t="s">
        <v>277</v>
      </c>
      <c r="C35" s="9" t="s">
        <v>2571</v>
      </c>
      <c r="D35" s="9" t="s">
        <v>439</v>
      </c>
      <c r="E35" s="9" t="s">
        <v>277</v>
      </c>
      <c r="G35" s="7"/>
      <c r="H35" s="6"/>
    </row>
    <row r="36" spans="1:8" x14ac:dyDescent="0.2">
      <c r="A36" s="9" t="s">
        <v>2739</v>
      </c>
      <c r="B36" s="9" t="s">
        <v>278</v>
      </c>
      <c r="C36" s="9" t="s">
        <v>2571</v>
      </c>
      <c r="D36" s="9" t="s">
        <v>440</v>
      </c>
      <c r="E36" s="9" t="s">
        <v>278</v>
      </c>
      <c r="G36" s="7"/>
      <c r="H36" s="6"/>
    </row>
    <row r="37" spans="1:8" x14ac:dyDescent="0.2">
      <c r="A37" s="9" t="s">
        <v>2740</v>
      </c>
      <c r="B37" s="9" t="s">
        <v>279</v>
      </c>
      <c r="C37" s="9" t="s">
        <v>2571</v>
      </c>
      <c r="D37" s="9" t="s">
        <v>441</v>
      </c>
      <c r="E37" s="9" t="s">
        <v>279</v>
      </c>
      <c r="G37" s="7"/>
      <c r="H37" s="6"/>
    </row>
    <row r="38" spans="1:8" x14ac:dyDescent="0.2">
      <c r="A38" s="9" t="s">
        <v>19</v>
      </c>
      <c r="B38" s="9" t="s">
        <v>280</v>
      </c>
      <c r="C38" s="9" t="s">
        <v>2571</v>
      </c>
      <c r="D38" s="9" t="s">
        <v>442</v>
      </c>
      <c r="E38" s="9" t="s">
        <v>280</v>
      </c>
      <c r="G38" s="7"/>
      <c r="H38" s="6"/>
    </row>
    <row r="39" spans="1:8" x14ac:dyDescent="0.2">
      <c r="A39" s="9" t="s">
        <v>2741</v>
      </c>
      <c r="B39" s="9" t="s">
        <v>2787</v>
      </c>
      <c r="C39" s="9" t="s">
        <v>2571</v>
      </c>
      <c r="D39" s="9" t="s">
        <v>443</v>
      </c>
      <c r="E39" s="9" t="s">
        <v>2787</v>
      </c>
    </row>
    <row r="40" spans="1:8" x14ac:dyDescent="0.2">
      <c r="A40" s="9" t="s">
        <v>2742</v>
      </c>
      <c r="B40" s="9" t="s">
        <v>2788</v>
      </c>
      <c r="C40" s="9" t="s">
        <v>2571</v>
      </c>
      <c r="D40" s="9" t="s">
        <v>444</v>
      </c>
      <c r="E40" s="9" t="s">
        <v>2788</v>
      </c>
    </row>
    <row r="41" spans="1:8" x14ac:dyDescent="0.2">
      <c r="A41" s="9" t="s">
        <v>2743</v>
      </c>
      <c r="B41" s="9" t="s">
        <v>1724</v>
      </c>
      <c r="C41" s="9" t="s">
        <v>2571</v>
      </c>
      <c r="D41" s="9" t="s">
        <v>445</v>
      </c>
      <c r="E41" s="9" t="s">
        <v>1724</v>
      </c>
    </row>
    <row r="42" spans="1:8" x14ac:dyDescent="0.2">
      <c r="A42" s="9" t="s">
        <v>2744</v>
      </c>
      <c r="B42" s="9" t="s">
        <v>1725</v>
      </c>
      <c r="C42" s="9" t="s">
        <v>2571</v>
      </c>
      <c r="D42" s="9" t="s">
        <v>446</v>
      </c>
      <c r="E42" s="9" t="s">
        <v>1725</v>
      </c>
    </row>
    <row r="43" spans="1:8" x14ac:dyDescent="0.2">
      <c r="A43" s="9" t="s">
        <v>2745</v>
      </c>
      <c r="B43" s="9" t="s">
        <v>1726</v>
      </c>
      <c r="C43" s="9" t="s">
        <v>2571</v>
      </c>
      <c r="D43" s="9" t="s">
        <v>447</v>
      </c>
      <c r="E43" s="9" t="s">
        <v>1726</v>
      </c>
    </row>
    <row r="44" spans="1:8" x14ac:dyDescent="0.2">
      <c r="A44" s="9" t="s">
        <v>2746</v>
      </c>
      <c r="B44" s="9" t="s">
        <v>1727</v>
      </c>
      <c r="C44" s="9" t="s">
        <v>2571</v>
      </c>
      <c r="D44" s="9" t="s">
        <v>448</v>
      </c>
      <c r="E44" s="9" t="s">
        <v>1727</v>
      </c>
    </row>
    <row r="45" spans="1:8" x14ac:dyDescent="0.2">
      <c r="A45" s="9" t="s">
        <v>23</v>
      </c>
      <c r="B45" s="9" t="s">
        <v>1728</v>
      </c>
      <c r="C45" s="9" t="s">
        <v>2571</v>
      </c>
      <c r="D45" s="9" t="s">
        <v>449</v>
      </c>
      <c r="E45" s="9" t="s">
        <v>1728</v>
      </c>
    </row>
    <row r="46" spans="1:8" x14ac:dyDescent="0.2">
      <c r="A46" s="9" t="s">
        <v>2747</v>
      </c>
      <c r="B46" s="9" t="s">
        <v>1729</v>
      </c>
      <c r="C46" s="9" t="s">
        <v>2571</v>
      </c>
      <c r="D46" s="9" t="s">
        <v>450</v>
      </c>
      <c r="E46" s="9" t="s">
        <v>1729</v>
      </c>
    </row>
    <row r="47" spans="1:8" x14ac:dyDescent="0.2">
      <c r="A47" s="9" t="s">
        <v>2748</v>
      </c>
      <c r="B47" s="9" t="s">
        <v>1730</v>
      </c>
      <c r="C47" s="9" t="s">
        <v>2571</v>
      </c>
      <c r="D47" s="9" t="s">
        <v>451</v>
      </c>
      <c r="E47" s="9" t="s">
        <v>1730</v>
      </c>
    </row>
    <row r="48" spans="1:8" x14ac:dyDescent="0.2">
      <c r="A48" s="9" t="s">
        <v>2749</v>
      </c>
      <c r="B48" s="9" t="s">
        <v>2649</v>
      </c>
      <c r="C48" s="9" t="s">
        <v>2571</v>
      </c>
      <c r="D48" s="9" t="s">
        <v>452</v>
      </c>
      <c r="E48" s="9" t="s">
        <v>2649</v>
      </c>
    </row>
    <row r="49" spans="1:5" x14ac:dyDescent="0.2">
      <c r="A49" s="9" t="s">
        <v>143</v>
      </c>
      <c r="B49" s="9" t="s">
        <v>2650</v>
      </c>
      <c r="C49" s="9" t="s">
        <v>2571</v>
      </c>
      <c r="D49" s="9" t="s">
        <v>453</v>
      </c>
      <c r="E49" s="9" t="s">
        <v>2650</v>
      </c>
    </row>
    <row r="50" spans="1:5" x14ac:dyDescent="0.2">
      <c r="A50" s="9" t="s">
        <v>144</v>
      </c>
      <c r="B50" s="9" t="s">
        <v>2651</v>
      </c>
      <c r="C50" s="9" t="s">
        <v>2571</v>
      </c>
      <c r="D50" s="9" t="s">
        <v>454</v>
      </c>
      <c r="E50" s="9" t="s">
        <v>2651</v>
      </c>
    </row>
    <row r="51" spans="1:5" x14ac:dyDescent="0.2">
      <c r="A51" s="9" t="s">
        <v>145</v>
      </c>
      <c r="B51" s="9" t="s">
        <v>2479</v>
      </c>
      <c r="C51" s="9" t="s">
        <v>2571</v>
      </c>
      <c r="D51" s="9" t="s">
        <v>455</v>
      </c>
      <c r="E51" s="9" t="s">
        <v>2479</v>
      </c>
    </row>
    <row r="52" spans="1:5" x14ac:dyDescent="0.2">
      <c r="A52" s="9" t="s">
        <v>146</v>
      </c>
      <c r="B52" s="9" t="s">
        <v>2480</v>
      </c>
      <c r="C52" s="9" t="s">
        <v>2571</v>
      </c>
      <c r="D52" s="9" t="s">
        <v>456</v>
      </c>
      <c r="E52" s="9" t="s">
        <v>2480</v>
      </c>
    </row>
    <row r="53" spans="1:5" x14ac:dyDescent="0.2">
      <c r="A53" s="9" t="s">
        <v>147</v>
      </c>
      <c r="B53" s="9" t="s">
        <v>2481</v>
      </c>
      <c r="C53" s="9" t="s">
        <v>2571</v>
      </c>
      <c r="D53" s="9" t="s">
        <v>457</v>
      </c>
      <c r="E53" s="9" t="s">
        <v>2481</v>
      </c>
    </row>
    <row r="54" spans="1:5" x14ac:dyDescent="0.2">
      <c r="A54" s="9" t="s">
        <v>1651</v>
      </c>
      <c r="B54" s="9" t="s">
        <v>135</v>
      </c>
      <c r="C54" s="9" t="s">
        <v>2571</v>
      </c>
      <c r="D54" s="9" t="s">
        <v>458</v>
      </c>
      <c r="E54" s="9" t="s">
        <v>135</v>
      </c>
    </row>
    <row r="55" spans="1:5" x14ac:dyDescent="0.2">
      <c r="A55" s="9" t="s">
        <v>148</v>
      </c>
      <c r="B55" s="9" t="s">
        <v>136</v>
      </c>
      <c r="C55" s="9" t="s">
        <v>2571</v>
      </c>
      <c r="D55" s="9" t="s">
        <v>459</v>
      </c>
      <c r="E55" s="9" t="s">
        <v>136</v>
      </c>
    </row>
    <row r="56" spans="1:5" x14ac:dyDescent="0.2">
      <c r="A56" s="9" t="s">
        <v>129</v>
      </c>
      <c r="B56" s="9" t="s">
        <v>333</v>
      </c>
      <c r="C56" s="9" t="s">
        <v>2571</v>
      </c>
      <c r="D56" s="9" t="s">
        <v>460</v>
      </c>
      <c r="E56" s="9" t="s">
        <v>333</v>
      </c>
    </row>
    <row r="57" spans="1:5" x14ac:dyDescent="0.2">
      <c r="A57" s="9" t="s">
        <v>130</v>
      </c>
      <c r="B57" s="9" t="s">
        <v>334</v>
      </c>
      <c r="C57" s="9" t="s">
        <v>2571</v>
      </c>
      <c r="D57" s="9" t="s">
        <v>461</v>
      </c>
      <c r="E57" s="9" t="s">
        <v>334</v>
      </c>
    </row>
    <row r="58" spans="1:5" x14ac:dyDescent="0.2">
      <c r="A58" s="9" t="s">
        <v>2656</v>
      </c>
      <c r="B58" s="9" t="s">
        <v>335</v>
      </c>
      <c r="C58" s="9" t="s">
        <v>2571</v>
      </c>
      <c r="D58" s="9" t="s">
        <v>462</v>
      </c>
      <c r="E58" s="9" t="s">
        <v>335</v>
      </c>
    </row>
    <row r="59" spans="1:5" x14ac:dyDescent="0.2">
      <c r="A59" s="9" t="s">
        <v>2657</v>
      </c>
      <c r="B59" s="9" t="s">
        <v>1572</v>
      </c>
      <c r="C59" s="9" t="s">
        <v>2571</v>
      </c>
      <c r="D59" s="9" t="s">
        <v>463</v>
      </c>
      <c r="E59" s="9" t="s">
        <v>1572</v>
      </c>
    </row>
    <row r="60" spans="1:5" x14ac:dyDescent="0.2">
      <c r="A60" s="9" t="s">
        <v>2658</v>
      </c>
      <c r="B60" s="9" t="s">
        <v>1573</v>
      </c>
      <c r="C60" s="9" t="s">
        <v>2571</v>
      </c>
      <c r="D60" s="9" t="s">
        <v>464</v>
      </c>
      <c r="E60" s="9" t="s">
        <v>1573</v>
      </c>
    </row>
    <row r="61" spans="1:5" x14ac:dyDescent="0.2">
      <c r="A61" s="9" t="s">
        <v>2597</v>
      </c>
      <c r="B61" s="9" t="s">
        <v>1574</v>
      </c>
      <c r="C61" s="9" t="s">
        <v>2571</v>
      </c>
      <c r="D61" s="9" t="s">
        <v>465</v>
      </c>
      <c r="E61" s="9" t="s">
        <v>1574</v>
      </c>
    </row>
    <row r="62" spans="1:5" x14ac:dyDescent="0.2">
      <c r="A62" s="9" t="s">
        <v>2659</v>
      </c>
      <c r="B62" s="9" t="s">
        <v>1575</v>
      </c>
      <c r="C62" s="9" t="s">
        <v>2571</v>
      </c>
      <c r="D62" s="9" t="s">
        <v>466</v>
      </c>
      <c r="E62" s="9" t="s">
        <v>1575</v>
      </c>
    </row>
    <row r="63" spans="1:5" x14ac:dyDescent="0.2">
      <c r="A63" s="9" t="s">
        <v>2660</v>
      </c>
      <c r="B63" s="9" t="s">
        <v>1576</v>
      </c>
      <c r="C63" s="9" t="s">
        <v>2571</v>
      </c>
      <c r="D63" s="9" t="s">
        <v>467</v>
      </c>
      <c r="E63" s="9" t="s">
        <v>1576</v>
      </c>
    </row>
    <row r="64" spans="1:5" x14ac:dyDescent="0.2">
      <c r="A64" s="9" t="s">
        <v>2661</v>
      </c>
      <c r="B64" s="9" t="s">
        <v>1577</v>
      </c>
      <c r="C64" s="9" t="s">
        <v>2571</v>
      </c>
      <c r="D64" s="9" t="s">
        <v>468</v>
      </c>
      <c r="E64" s="9" t="s">
        <v>1577</v>
      </c>
    </row>
    <row r="65" spans="1:5" x14ac:dyDescent="0.2">
      <c r="A65" s="9" t="s">
        <v>2662</v>
      </c>
      <c r="B65" s="9" t="s">
        <v>1578</v>
      </c>
      <c r="C65" s="9" t="s">
        <v>2571</v>
      </c>
      <c r="D65" s="9" t="s">
        <v>469</v>
      </c>
      <c r="E65" s="9" t="s">
        <v>1578</v>
      </c>
    </row>
    <row r="66" spans="1:5" x14ac:dyDescent="0.2">
      <c r="A66" s="9" t="s">
        <v>2663</v>
      </c>
      <c r="B66" s="9" t="s">
        <v>1579</v>
      </c>
      <c r="C66" s="9" t="s">
        <v>2571</v>
      </c>
      <c r="D66" s="9" t="s">
        <v>470</v>
      </c>
      <c r="E66" s="9" t="s">
        <v>1579</v>
      </c>
    </row>
    <row r="67" spans="1:5" x14ac:dyDescent="0.2">
      <c r="A67" s="9" t="s">
        <v>2664</v>
      </c>
      <c r="B67" s="9" t="s">
        <v>349</v>
      </c>
      <c r="C67" s="9" t="s">
        <v>2571</v>
      </c>
      <c r="D67" s="9" t="s">
        <v>471</v>
      </c>
      <c r="E67" s="9" t="s">
        <v>349</v>
      </c>
    </row>
    <row r="68" spans="1:5" x14ac:dyDescent="0.2">
      <c r="A68" s="9" t="s">
        <v>75</v>
      </c>
      <c r="B68" s="9" t="s">
        <v>350</v>
      </c>
      <c r="C68" s="9" t="s">
        <v>2571</v>
      </c>
      <c r="D68" s="9" t="s">
        <v>472</v>
      </c>
      <c r="E68" s="9" t="s">
        <v>350</v>
      </c>
    </row>
    <row r="69" spans="1:5" x14ac:dyDescent="0.2">
      <c r="A69" s="9" t="s">
        <v>2665</v>
      </c>
      <c r="B69" s="9" t="s">
        <v>351</v>
      </c>
      <c r="C69" s="9" t="s">
        <v>2571</v>
      </c>
      <c r="D69" s="9" t="s">
        <v>473</v>
      </c>
      <c r="E69" s="9" t="s">
        <v>351</v>
      </c>
    </row>
    <row r="70" spans="1:5" x14ac:dyDescent="0.2">
      <c r="A70" s="9" t="s">
        <v>1550</v>
      </c>
      <c r="B70" s="9" t="s">
        <v>352</v>
      </c>
      <c r="C70" s="9" t="s">
        <v>2571</v>
      </c>
      <c r="D70" s="9" t="s">
        <v>474</v>
      </c>
      <c r="E70" s="9" t="s">
        <v>352</v>
      </c>
    </row>
    <row r="71" spans="1:5" x14ac:dyDescent="0.2">
      <c r="A71" s="9" t="s">
        <v>1972</v>
      </c>
      <c r="B71" s="9" t="s">
        <v>353</v>
      </c>
      <c r="C71" s="9" t="s">
        <v>2571</v>
      </c>
      <c r="D71" s="9" t="s">
        <v>475</v>
      </c>
      <c r="E71" s="9" t="s">
        <v>353</v>
      </c>
    </row>
    <row r="72" spans="1:5" x14ac:dyDescent="0.2">
      <c r="A72" s="9" t="s">
        <v>2666</v>
      </c>
      <c r="B72" s="9" t="s">
        <v>354</v>
      </c>
      <c r="C72" s="9" t="s">
        <v>2571</v>
      </c>
      <c r="D72" s="9" t="s">
        <v>476</v>
      </c>
      <c r="E72" s="9" t="s">
        <v>354</v>
      </c>
    </row>
    <row r="73" spans="1:5" x14ac:dyDescent="0.2">
      <c r="A73" s="9" t="s">
        <v>2667</v>
      </c>
      <c r="B73" s="9" t="s">
        <v>355</v>
      </c>
      <c r="C73" s="9" t="s">
        <v>2571</v>
      </c>
      <c r="D73" s="9" t="s">
        <v>477</v>
      </c>
      <c r="E73" s="9" t="s">
        <v>355</v>
      </c>
    </row>
    <row r="74" spans="1:5" x14ac:dyDescent="0.2">
      <c r="A74" s="9" t="s">
        <v>2668</v>
      </c>
      <c r="B74" s="9" t="s">
        <v>2833</v>
      </c>
      <c r="C74" s="9" t="s">
        <v>2571</v>
      </c>
      <c r="D74" s="9" t="s">
        <v>478</v>
      </c>
      <c r="E74" s="9" t="s">
        <v>2833</v>
      </c>
    </row>
    <row r="75" spans="1:5" x14ac:dyDescent="0.2">
      <c r="A75" s="9" t="s">
        <v>2127</v>
      </c>
      <c r="B75" s="9" t="s">
        <v>2834</v>
      </c>
      <c r="C75" s="9" t="s">
        <v>2571</v>
      </c>
      <c r="D75" s="9" t="s">
        <v>479</v>
      </c>
      <c r="E75" s="9" t="s">
        <v>2834</v>
      </c>
    </row>
    <row r="76" spans="1:5" x14ac:dyDescent="0.2">
      <c r="A76" s="9" t="s">
        <v>371</v>
      </c>
      <c r="B76" s="9" t="s">
        <v>2835</v>
      </c>
      <c r="C76" s="9" t="s">
        <v>2571</v>
      </c>
      <c r="D76" s="9" t="s">
        <v>480</v>
      </c>
      <c r="E76" s="9" t="s">
        <v>2835</v>
      </c>
    </row>
    <row r="77" spans="1:5" x14ac:dyDescent="0.2">
      <c r="A77" s="9" t="s">
        <v>2674</v>
      </c>
      <c r="B77" s="9" t="s">
        <v>2836</v>
      </c>
      <c r="C77" s="9" t="s">
        <v>2571</v>
      </c>
      <c r="D77" s="9" t="s">
        <v>481</v>
      </c>
      <c r="E77" s="9" t="s">
        <v>2836</v>
      </c>
    </row>
    <row r="78" spans="1:5" x14ac:dyDescent="0.2">
      <c r="A78" s="9" t="s">
        <v>2128</v>
      </c>
      <c r="B78" s="9" t="s">
        <v>2837</v>
      </c>
      <c r="C78" s="9" t="s">
        <v>2571</v>
      </c>
      <c r="D78" s="9" t="s">
        <v>482</v>
      </c>
      <c r="E78" s="9" t="s">
        <v>2837</v>
      </c>
    </row>
    <row r="79" spans="1:5" x14ac:dyDescent="0.2">
      <c r="A79" s="9" t="s">
        <v>2129</v>
      </c>
      <c r="B79" s="9" t="s">
        <v>2838</v>
      </c>
      <c r="C79" s="9" t="s">
        <v>2571</v>
      </c>
      <c r="D79" s="9" t="s">
        <v>483</v>
      </c>
      <c r="E79" s="9" t="s">
        <v>2838</v>
      </c>
    </row>
    <row r="80" spans="1:5" x14ac:dyDescent="0.2">
      <c r="A80" s="9" t="s">
        <v>1547</v>
      </c>
      <c r="B80" s="9" t="s">
        <v>2839</v>
      </c>
      <c r="C80" s="9" t="s">
        <v>2571</v>
      </c>
      <c r="D80" s="9" t="s">
        <v>484</v>
      </c>
      <c r="E80" s="9" t="s">
        <v>2839</v>
      </c>
    </row>
    <row r="81" spans="1:5" x14ac:dyDescent="0.2">
      <c r="A81" s="9" t="s">
        <v>2130</v>
      </c>
      <c r="B81" s="9" t="s">
        <v>2276</v>
      </c>
      <c r="C81" s="9" t="s">
        <v>2571</v>
      </c>
      <c r="D81" s="9" t="s">
        <v>485</v>
      </c>
      <c r="E81" s="9" t="s">
        <v>2276</v>
      </c>
    </row>
    <row r="82" spans="1:5" x14ac:dyDescent="0.2">
      <c r="A82" s="9" t="s">
        <v>2131</v>
      </c>
      <c r="B82" s="9" t="s">
        <v>2056</v>
      </c>
      <c r="C82" s="9" t="s">
        <v>2571</v>
      </c>
      <c r="D82" s="9" t="s">
        <v>486</v>
      </c>
      <c r="E82" s="9" t="s">
        <v>2056</v>
      </c>
    </row>
    <row r="83" spans="1:5" x14ac:dyDescent="0.2">
      <c r="A83" s="9" t="s">
        <v>2132</v>
      </c>
      <c r="B83" s="9" t="s">
        <v>2057</v>
      </c>
      <c r="C83" s="9" t="s">
        <v>2571</v>
      </c>
      <c r="D83" s="9" t="s">
        <v>487</v>
      </c>
      <c r="E83" s="9" t="s">
        <v>2057</v>
      </c>
    </row>
    <row r="84" spans="1:5" x14ac:dyDescent="0.2">
      <c r="A84" s="9" t="s">
        <v>2133</v>
      </c>
      <c r="B84" s="9" t="s">
        <v>2058</v>
      </c>
      <c r="C84" s="9" t="s">
        <v>2571</v>
      </c>
      <c r="D84" s="9" t="s">
        <v>488</v>
      </c>
      <c r="E84" s="9" t="s">
        <v>2058</v>
      </c>
    </row>
    <row r="85" spans="1:5" x14ac:dyDescent="0.2">
      <c r="A85" s="9" t="s">
        <v>2541</v>
      </c>
      <c r="B85" s="9" t="s">
        <v>221</v>
      </c>
      <c r="C85" s="9" t="s">
        <v>2571</v>
      </c>
      <c r="D85" s="9" t="s">
        <v>489</v>
      </c>
      <c r="E85" s="9" t="s">
        <v>221</v>
      </c>
    </row>
    <row r="86" spans="1:5" x14ac:dyDescent="0.2">
      <c r="A86" s="9" t="s">
        <v>2134</v>
      </c>
      <c r="B86" s="9" t="s">
        <v>179</v>
      </c>
      <c r="C86" s="9" t="s">
        <v>2571</v>
      </c>
      <c r="D86" s="9" t="s">
        <v>490</v>
      </c>
      <c r="E86" s="9" t="s">
        <v>179</v>
      </c>
    </row>
    <row r="87" spans="1:5" x14ac:dyDescent="0.2">
      <c r="A87" s="9" t="s">
        <v>2542</v>
      </c>
      <c r="B87" s="9" t="s">
        <v>180</v>
      </c>
      <c r="C87" s="9" t="s">
        <v>2571</v>
      </c>
      <c r="D87" s="9" t="s">
        <v>491</v>
      </c>
      <c r="E87" s="9" t="s">
        <v>180</v>
      </c>
    </row>
    <row r="88" spans="1:5" x14ac:dyDescent="0.2">
      <c r="A88" s="9" t="s">
        <v>2135</v>
      </c>
      <c r="B88" s="9" t="s">
        <v>181</v>
      </c>
      <c r="C88" s="9" t="s">
        <v>2571</v>
      </c>
      <c r="D88" s="9" t="s">
        <v>492</v>
      </c>
      <c r="E88" s="9" t="s">
        <v>181</v>
      </c>
    </row>
    <row r="89" spans="1:5" x14ac:dyDescent="0.2">
      <c r="A89" s="9" t="s">
        <v>2136</v>
      </c>
      <c r="B89" s="9" t="s">
        <v>182</v>
      </c>
      <c r="C89" s="9" t="s">
        <v>2571</v>
      </c>
      <c r="D89" s="9" t="s">
        <v>493</v>
      </c>
      <c r="E89" s="9" t="s">
        <v>182</v>
      </c>
    </row>
    <row r="90" spans="1:5" x14ac:dyDescent="0.2">
      <c r="A90" s="9" t="s">
        <v>2469</v>
      </c>
      <c r="B90" s="9" t="s">
        <v>2277</v>
      </c>
      <c r="C90" s="9" t="s">
        <v>2571</v>
      </c>
      <c r="D90" s="9" t="s">
        <v>494</v>
      </c>
      <c r="E90" s="9" t="s">
        <v>2277</v>
      </c>
    </row>
    <row r="91" spans="1:5" x14ac:dyDescent="0.2">
      <c r="A91" s="9" t="s">
        <v>2137</v>
      </c>
      <c r="B91" s="9" t="s">
        <v>184</v>
      </c>
      <c r="C91" s="9" t="s">
        <v>2571</v>
      </c>
      <c r="D91" s="9" t="s">
        <v>495</v>
      </c>
      <c r="E91" s="9" t="s">
        <v>184</v>
      </c>
    </row>
    <row r="92" spans="1:5" x14ac:dyDescent="0.2">
      <c r="A92" s="9" t="s">
        <v>2138</v>
      </c>
      <c r="B92" s="9" t="s">
        <v>185</v>
      </c>
      <c r="C92" s="9" t="s">
        <v>2571</v>
      </c>
      <c r="D92" s="9" t="s">
        <v>496</v>
      </c>
      <c r="E92" s="9" t="s">
        <v>185</v>
      </c>
    </row>
    <row r="93" spans="1:5" x14ac:dyDescent="0.2">
      <c r="A93" s="9" t="s">
        <v>2139</v>
      </c>
      <c r="B93" s="9" t="s">
        <v>186</v>
      </c>
      <c r="C93" s="9" t="s">
        <v>2571</v>
      </c>
      <c r="D93" s="9" t="s">
        <v>497</v>
      </c>
      <c r="E93" s="9" t="s">
        <v>186</v>
      </c>
    </row>
    <row r="94" spans="1:5" x14ac:dyDescent="0.2">
      <c r="A94" s="9" t="s">
        <v>2140</v>
      </c>
      <c r="B94" s="9" t="s">
        <v>161</v>
      </c>
      <c r="C94" s="9" t="s">
        <v>2571</v>
      </c>
      <c r="D94" s="9" t="s">
        <v>498</v>
      </c>
      <c r="E94" s="9" t="s">
        <v>161</v>
      </c>
    </row>
    <row r="95" spans="1:5" x14ac:dyDescent="0.2">
      <c r="A95" s="9" t="s">
        <v>2141</v>
      </c>
      <c r="B95" s="9" t="s">
        <v>2278</v>
      </c>
      <c r="C95" s="9" t="s">
        <v>2571</v>
      </c>
      <c r="D95" s="9" t="s">
        <v>499</v>
      </c>
      <c r="E95" s="9" t="s">
        <v>2278</v>
      </c>
    </row>
    <row r="96" spans="1:5" x14ac:dyDescent="0.2">
      <c r="A96" s="9" t="s">
        <v>214</v>
      </c>
      <c r="B96" s="9" t="s">
        <v>162</v>
      </c>
      <c r="C96" s="9" t="s">
        <v>2571</v>
      </c>
      <c r="D96" s="9" t="s">
        <v>500</v>
      </c>
      <c r="E96" s="9" t="s">
        <v>162</v>
      </c>
    </row>
    <row r="97" spans="1:5" x14ac:dyDescent="0.2">
      <c r="A97" s="9" t="s">
        <v>2142</v>
      </c>
      <c r="B97" s="9" t="s">
        <v>385</v>
      </c>
      <c r="C97" s="9" t="s">
        <v>2571</v>
      </c>
      <c r="D97" s="9" t="s">
        <v>501</v>
      </c>
      <c r="E97" s="9" t="s">
        <v>385</v>
      </c>
    </row>
    <row r="98" spans="1:5" x14ac:dyDescent="0.2">
      <c r="A98" s="9" t="s">
        <v>115</v>
      </c>
      <c r="B98" s="9" t="s">
        <v>386</v>
      </c>
      <c r="C98" s="9" t="s">
        <v>2571</v>
      </c>
      <c r="D98" s="9" t="s">
        <v>502</v>
      </c>
      <c r="E98" s="9" t="s">
        <v>386</v>
      </c>
    </row>
    <row r="99" spans="1:5" x14ac:dyDescent="0.2">
      <c r="A99" s="9" t="s">
        <v>2143</v>
      </c>
      <c r="B99" s="9" t="s">
        <v>387</v>
      </c>
      <c r="C99" s="9" t="s">
        <v>2571</v>
      </c>
      <c r="D99" s="9" t="s">
        <v>503</v>
      </c>
      <c r="E99" s="9" t="s">
        <v>387</v>
      </c>
    </row>
    <row r="100" spans="1:5" x14ac:dyDescent="0.2">
      <c r="A100" s="9" t="s">
        <v>215</v>
      </c>
      <c r="B100" s="9" t="s">
        <v>388</v>
      </c>
      <c r="C100" s="9" t="s">
        <v>2571</v>
      </c>
      <c r="D100" s="9" t="s">
        <v>504</v>
      </c>
      <c r="E100" s="9" t="s">
        <v>388</v>
      </c>
    </row>
    <row r="101" spans="1:5" x14ac:dyDescent="0.2">
      <c r="A101" s="9" t="s">
        <v>2144</v>
      </c>
      <c r="B101" s="9" t="s">
        <v>389</v>
      </c>
      <c r="C101" s="9" t="s">
        <v>2571</v>
      </c>
      <c r="D101" s="9" t="s">
        <v>505</v>
      </c>
      <c r="E101" s="9" t="s">
        <v>389</v>
      </c>
    </row>
    <row r="102" spans="1:5" x14ac:dyDescent="0.2">
      <c r="A102" s="9" t="s">
        <v>2145</v>
      </c>
      <c r="B102" s="9" t="s">
        <v>390</v>
      </c>
      <c r="C102" s="9" t="s">
        <v>2571</v>
      </c>
      <c r="D102" s="9" t="s">
        <v>506</v>
      </c>
      <c r="E102" s="9" t="s">
        <v>390</v>
      </c>
    </row>
    <row r="103" spans="1:5" x14ac:dyDescent="0.2">
      <c r="A103" s="9" t="s">
        <v>2146</v>
      </c>
      <c r="B103" s="9" t="s">
        <v>391</v>
      </c>
      <c r="C103" s="9" t="s">
        <v>2571</v>
      </c>
      <c r="D103" s="9" t="s">
        <v>507</v>
      </c>
      <c r="E103" s="9" t="s">
        <v>391</v>
      </c>
    </row>
    <row r="104" spans="1:5" x14ac:dyDescent="0.2">
      <c r="A104" s="9" t="s">
        <v>1632</v>
      </c>
      <c r="B104" s="9" t="s">
        <v>1918</v>
      </c>
      <c r="C104" s="9" t="s">
        <v>2571</v>
      </c>
      <c r="D104" s="9" t="s">
        <v>508</v>
      </c>
      <c r="E104" s="9" t="s">
        <v>1918</v>
      </c>
    </row>
    <row r="105" spans="1:5" x14ac:dyDescent="0.2">
      <c r="A105" s="9" t="s">
        <v>1670</v>
      </c>
      <c r="B105" s="9" t="s">
        <v>1919</v>
      </c>
      <c r="C105" s="9" t="s">
        <v>2571</v>
      </c>
      <c r="D105" s="9" t="s">
        <v>509</v>
      </c>
      <c r="E105" s="9" t="s">
        <v>1919</v>
      </c>
    </row>
    <row r="106" spans="1:5" x14ac:dyDescent="0.2">
      <c r="A106" s="9" t="s">
        <v>2147</v>
      </c>
      <c r="B106" s="9" t="s">
        <v>1920</v>
      </c>
      <c r="C106" s="9" t="s">
        <v>2571</v>
      </c>
      <c r="D106" s="9" t="s">
        <v>510</v>
      </c>
      <c r="E106" s="9" t="s">
        <v>1920</v>
      </c>
    </row>
    <row r="107" spans="1:5" x14ac:dyDescent="0.2">
      <c r="A107" s="9" t="s">
        <v>305</v>
      </c>
      <c r="B107" s="9" t="s">
        <v>2279</v>
      </c>
      <c r="C107" s="9" t="s">
        <v>2571</v>
      </c>
      <c r="D107" s="9" t="s">
        <v>511</v>
      </c>
      <c r="E107" s="9" t="s">
        <v>2279</v>
      </c>
    </row>
    <row r="108" spans="1:5" x14ac:dyDescent="0.2">
      <c r="A108" s="9" t="s">
        <v>2148</v>
      </c>
      <c r="B108" s="9" t="s">
        <v>1921</v>
      </c>
      <c r="C108" s="9" t="s">
        <v>2571</v>
      </c>
      <c r="D108" s="9" t="s">
        <v>512</v>
      </c>
      <c r="E108" s="9" t="s">
        <v>1921</v>
      </c>
    </row>
    <row r="109" spans="1:5" x14ac:dyDescent="0.2">
      <c r="A109" s="9" t="s">
        <v>2149</v>
      </c>
      <c r="B109" s="9" t="s">
        <v>1922</v>
      </c>
      <c r="C109" s="9" t="s">
        <v>2571</v>
      </c>
      <c r="D109" s="9" t="s">
        <v>513</v>
      </c>
      <c r="E109" s="9" t="s">
        <v>1922</v>
      </c>
    </row>
    <row r="110" spans="1:5" x14ac:dyDescent="0.2">
      <c r="A110" s="9" t="s">
        <v>2429</v>
      </c>
      <c r="B110" s="9" t="s">
        <v>1923</v>
      </c>
      <c r="C110" s="9" t="s">
        <v>2571</v>
      </c>
      <c r="D110" s="9" t="s">
        <v>514</v>
      </c>
      <c r="E110" s="9" t="s">
        <v>1923</v>
      </c>
    </row>
    <row r="111" spans="1:5" x14ac:dyDescent="0.2">
      <c r="A111" s="9" t="s">
        <v>2430</v>
      </c>
      <c r="B111" s="9" t="s">
        <v>1924</v>
      </c>
      <c r="C111" s="9" t="s">
        <v>2571</v>
      </c>
      <c r="D111" s="9" t="s">
        <v>515</v>
      </c>
      <c r="E111" s="9" t="s">
        <v>1924</v>
      </c>
    </row>
    <row r="112" spans="1:5" x14ac:dyDescent="0.2">
      <c r="A112" s="9" t="s">
        <v>2431</v>
      </c>
      <c r="B112" s="9" t="s">
        <v>1925</v>
      </c>
      <c r="C112" s="9" t="s">
        <v>2571</v>
      </c>
      <c r="D112" s="9" t="s">
        <v>516</v>
      </c>
      <c r="E112" s="9" t="s">
        <v>1925</v>
      </c>
    </row>
    <row r="113" spans="1:5" x14ac:dyDescent="0.2">
      <c r="A113" s="9" t="s">
        <v>2432</v>
      </c>
      <c r="B113" s="9" t="s">
        <v>1926</v>
      </c>
      <c r="C113" s="9" t="s">
        <v>2571</v>
      </c>
      <c r="D113" s="9" t="s">
        <v>517</v>
      </c>
      <c r="E113" s="9" t="s">
        <v>1926</v>
      </c>
    </row>
    <row r="114" spans="1:5" x14ac:dyDescent="0.2">
      <c r="A114" s="9" t="s">
        <v>2433</v>
      </c>
      <c r="B114" s="9" t="s">
        <v>1927</v>
      </c>
      <c r="C114" s="9" t="s">
        <v>2571</v>
      </c>
      <c r="D114" s="9" t="s">
        <v>518</v>
      </c>
      <c r="E114" s="9" t="s">
        <v>1927</v>
      </c>
    </row>
    <row r="115" spans="1:5" x14ac:dyDescent="0.2">
      <c r="A115" s="9" t="s">
        <v>64</v>
      </c>
      <c r="B115" s="9" t="s">
        <v>1928</v>
      </c>
      <c r="C115" s="9" t="s">
        <v>2571</v>
      </c>
      <c r="D115" s="9" t="s">
        <v>519</v>
      </c>
      <c r="E115" s="9" t="s">
        <v>1928</v>
      </c>
    </row>
    <row r="116" spans="1:5" x14ac:dyDescent="0.2">
      <c r="A116" s="9" t="s">
        <v>61</v>
      </c>
      <c r="B116" s="9" t="s">
        <v>1929</v>
      </c>
      <c r="C116" s="9" t="s">
        <v>2571</v>
      </c>
      <c r="D116" s="9" t="s">
        <v>520</v>
      </c>
      <c r="E116" s="9" t="s">
        <v>1929</v>
      </c>
    </row>
    <row r="117" spans="1:5" x14ac:dyDescent="0.2">
      <c r="A117" s="9" t="s">
        <v>65</v>
      </c>
      <c r="B117" s="9" t="s">
        <v>1930</v>
      </c>
      <c r="C117" s="9" t="s">
        <v>2571</v>
      </c>
      <c r="D117" s="9" t="s">
        <v>521</v>
      </c>
      <c r="E117" s="9" t="s">
        <v>1930</v>
      </c>
    </row>
    <row r="118" spans="1:5" x14ac:dyDescent="0.2">
      <c r="A118" s="9" t="s">
        <v>66</v>
      </c>
      <c r="B118" s="9" t="s">
        <v>1931</v>
      </c>
      <c r="C118" s="9" t="s">
        <v>2571</v>
      </c>
      <c r="D118" s="9" t="s">
        <v>522</v>
      </c>
      <c r="E118" s="9" t="s">
        <v>1931</v>
      </c>
    </row>
    <row r="119" spans="1:5" x14ac:dyDescent="0.2">
      <c r="A119" s="9" t="s">
        <v>67</v>
      </c>
      <c r="B119" s="9" t="s">
        <v>1932</v>
      </c>
      <c r="C119" s="9" t="s">
        <v>2571</v>
      </c>
      <c r="D119" s="9" t="s">
        <v>523</v>
      </c>
      <c r="E119" s="9" t="s">
        <v>1932</v>
      </c>
    </row>
    <row r="120" spans="1:5" x14ac:dyDescent="0.2">
      <c r="A120" s="9" t="s">
        <v>68</v>
      </c>
      <c r="B120" s="9" t="s">
        <v>1933</v>
      </c>
      <c r="C120" s="9" t="s">
        <v>2571</v>
      </c>
      <c r="D120" s="9" t="s">
        <v>524</v>
      </c>
      <c r="E120" s="9" t="s">
        <v>1933</v>
      </c>
    </row>
    <row r="121" spans="1:5" x14ac:dyDescent="0.2">
      <c r="A121" s="9" t="s">
        <v>1628</v>
      </c>
      <c r="B121" s="9" t="s">
        <v>1652</v>
      </c>
      <c r="C121" s="9" t="s">
        <v>2571</v>
      </c>
      <c r="D121" s="9" t="s">
        <v>525</v>
      </c>
      <c r="E121" s="9" t="s">
        <v>1652</v>
      </c>
    </row>
    <row r="122" spans="1:5" x14ac:dyDescent="0.2">
      <c r="A122" s="9" t="s">
        <v>1630</v>
      </c>
      <c r="B122" s="9" t="s">
        <v>1653</v>
      </c>
      <c r="C122" s="9" t="s">
        <v>2571</v>
      </c>
      <c r="D122" s="9" t="s">
        <v>526</v>
      </c>
      <c r="E122" s="9" t="s">
        <v>1653</v>
      </c>
    </row>
    <row r="123" spans="1:5" x14ac:dyDescent="0.2">
      <c r="A123" s="9" t="s">
        <v>69</v>
      </c>
      <c r="B123" s="9" t="s">
        <v>1654</v>
      </c>
      <c r="C123" s="9" t="s">
        <v>2571</v>
      </c>
      <c r="D123" s="9" t="s">
        <v>527</v>
      </c>
      <c r="E123" s="9" t="s">
        <v>1654</v>
      </c>
    </row>
    <row r="124" spans="1:5" x14ac:dyDescent="0.2">
      <c r="A124" s="9" t="s">
        <v>246</v>
      </c>
      <c r="B124" s="9" t="s">
        <v>1655</v>
      </c>
      <c r="C124" s="9" t="s">
        <v>2571</v>
      </c>
      <c r="D124" s="9" t="s">
        <v>528</v>
      </c>
      <c r="E124" s="9" t="s">
        <v>1655</v>
      </c>
    </row>
    <row r="125" spans="1:5" x14ac:dyDescent="0.2">
      <c r="A125" s="9" t="s">
        <v>70</v>
      </c>
      <c r="B125" s="9" t="s">
        <v>1656</v>
      </c>
      <c r="C125" s="9" t="s">
        <v>2571</v>
      </c>
      <c r="D125" s="9" t="s">
        <v>529</v>
      </c>
      <c r="E125" s="9" t="s">
        <v>1656</v>
      </c>
    </row>
    <row r="126" spans="1:5" x14ac:dyDescent="0.2">
      <c r="A126" s="9" t="s">
        <v>116</v>
      </c>
      <c r="B126" s="9" t="s">
        <v>1657</v>
      </c>
      <c r="C126" s="9" t="s">
        <v>2571</v>
      </c>
      <c r="D126" s="9" t="s">
        <v>530</v>
      </c>
      <c r="E126" s="9" t="s">
        <v>1657</v>
      </c>
    </row>
    <row r="127" spans="1:5" x14ac:dyDescent="0.2">
      <c r="A127" s="9" t="s">
        <v>2680</v>
      </c>
      <c r="B127" s="9" t="s">
        <v>92</v>
      </c>
      <c r="C127" s="9" t="s">
        <v>2572</v>
      </c>
      <c r="D127" s="9" t="s">
        <v>531</v>
      </c>
      <c r="E127" s="9" t="s">
        <v>92</v>
      </c>
    </row>
    <row r="128" spans="1:5" x14ac:dyDescent="0.2">
      <c r="A128" s="9" t="s">
        <v>71</v>
      </c>
      <c r="B128" s="9" t="s">
        <v>93</v>
      </c>
      <c r="C128" s="9" t="s">
        <v>2572</v>
      </c>
      <c r="D128" s="9" t="s">
        <v>532</v>
      </c>
      <c r="E128" s="9" t="s">
        <v>93</v>
      </c>
    </row>
    <row r="129" spans="1:5" x14ac:dyDescent="0.2">
      <c r="A129" s="9" t="s">
        <v>364</v>
      </c>
      <c r="B129" s="9" t="s">
        <v>94</v>
      </c>
      <c r="C129" s="9" t="s">
        <v>2572</v>
      </c>
      <c r="D129" s="9" t="s">
        <v>533</v>
      </c>
      <c r="E129" s="9" t="s">
        <v>94</v>
      </c>
    </row>
    <row r="130" spans="1:5" x14ac:dyDescent="0.2">
      <c r="A130" s="9" t="s">
        <v>2738</v>
      </c>
      <c r="B130" s="9" t="s">
        <v>95</v>
      </c>
      <c r="C130" s="9" t="s">
        <v>2572</v>
      </c>
      <c r="D130" s="9" t="s">
        <v>534</v>
      </c>
      <c r="E130" s="9" t="s">
        <v>95</v>
      </c>
    </row>
    <row r="131" spans="1:5" x14ac:dyDescent="0.2">
      <c r="A131" s="9" t="s">
        <v>72</v>
      </c>
      <c r="B131" s="9" t="s">
        <v>96</v>
      </c>
      <c r="C131" s="9" t="s">
        <v>2572</v>
      </c>
      <c r="D131" s="9" t="s">
        <v>535</v>
      </c>
      <c r="E131" s="9" t="s">
        <v>96</v>
      </c>
    </row>
    <row r="132" spans="1:5" x14ac:dyDescent="0.2">
      <c r="A132" s="9" t="s">
        <v>2797</v>
      </c>
      <c r="B132" s="9" t="s">
        <v>2280</v>
      </c>
      <c r="C132" s="9" t="s">
        <v>2572</v>
      </c>
      <c r="D132" s="9" t="s">
        <v>536</v>
      </c>
      <c r="E132" s="9" t="s">
        <v>2280</v>
      </c>
    </row>
    <row r="133" spans="1:5" x14ac:dyDescent="0.2">
      <c r="A133" s="9" t="s">
        <v>73</v>
      </c>
      <c r="B133" s="9" t="s">
        <v>293</v>
      </c>
      <c r="C133" s="9" t="s">
        <v>2572</v>
      </c>
      <c r="D133" s="9" t="s">
        <v>537</v>
      </c>
      <c r="E133" s="9" t="s">
        <v>293</v>
      </c>
    </row>
    <row r="134" spans="1:5" x14ac:dyDescent="0.2">
      <c r="A134" s="9" t="s">
        <v>74</v>
      </c>
      <c r="B134" s="9" t="s">
        <v>294</v>
      </c>
      <c r="C134" s="9" t="s">
        <v>2572</v>
      </c>
      <c r="D134" s="9" t="s">
        <v>538</v>
      </c>
      <c r="E134" s="9" t="s">
        <v>294</v>
      </c>
    </row>
    <row r="135" spans="1:5" x14ac:dyDescent="0.2">
      <c r="A135" s="9" t="s">
        <v>2460</v>
      </c>
      <c r="B135" s="9" t="s">
        <v>295</v>
      </c>
      <c r="C135" s="9" t="s">
        <v>2572</v>
      </c>
      <c r="D135" s="9" t="s">
        <v>539</v>
      </c>
      <c r="E135" s="9" t="s">
        <v>295</v>
      </c>
    </row>
    <row r="136" spans="1:5" x14ac:dyDescent="0.2">
      <c r="A136" s="9" t="s">
        <v>2461</v>
      </c>
      <c r="B136" s="9" t="s">
        <v>296</v>
      </c>
      <c r="C136" s="9" t="s">
        <v>2572</v>
      </c>
      <c r="D136" s="9" t="s">
        <v>540</v>
      </c>
      <c r="E136" s="9" t="s">
        <v>296</v>
      </c>
    </row>
    <row r="137" spans="1:5" x14ac:dyDescent="0.2">
      <c r="A137" s="9" t="s">
        <v>2462</v>
      </c>
      <c r="B137" s="9" t="s">
        <v>297</v>
      </c>
      <c r="C137" s="9" t="s">
        <v>2572</v>
      </c>
      <c r="D137" s="9" t="s">
        <v>541</v>
      </c>
      <c r="E137" s="9" t="s">
        <v>297</v>
      </c>
    </row>
    <row r="138" spans="1:5" x14ac:dyDescent="0.2">
      <c r="A138" s="9" t="s">
        <v>2463</v>
      </c>
      <c r="B138" s="9" t="s">
        <v>2281</v>
      </c>
      <c r="C138" s="9" t="s">
        <v>2572</v>
      </c>
      <c r="D138" s="9" t="s">
        <v>542</v>
      </c>
      <c r="E138" s="9" t="s">
        <v>2281</v>
      </c>
    </row>
    <row r="139" spans="1:5" x14ac:dyDescent="0.2">
      <c r="A139" s="9" t="s">
        <v>2464</v>
      </c>
      <c r="B139" s="9" t="s">
        <v>2822</v>
      </c>
      <c r="C139" s="9" t="s">
        <v>2572</v>
      </c>
      <c r="D139" s="9" t="s">
        <v>543</v>
      </c>
      <c r="E139" s="9" t="s">
        <v>2822</v>
      </c>
    </row>
    <row r="140" spans="1:5" x14ac:dyDescent="0.2">
      <c r="A140" s="9" t="s">
        <v>1546</v>
      </c>
      <c r="B140" s="9" t="s">
        <v>2823</v>
      </c>
      <c r="C140" s="9" t="s">
        <v>2572</v>
      </c>
      <c r="D140" s="9" t="s">
        <v>544</v>
      </c>
      <c r="E140" s="9" t="s">
        <v>2823</v>
      </c>
    </row>
    <row r="141" spans="1:5" x14ac:dyDescent="0.2">
      <c r="A141" s="9" t="s">
        <v>2465</v>
      </c>
      <c r="B141" s="9" t="s">
        <v>2824</v>
      </c>
      <c r="C141" s="9" t="s">
        <v>2572</v>
      </c>
      <c r="D141" s="9" t="s">
        <v>545</v>
      </c>
      <c r="E141" s="9" t="s">
        <v>2824</v>
      </c>
    </row>
    <row r="142" spans="1:5" x14ac:dyDescent="0.2">
      <c r="A142" s="9" t="s">
        <v>2701</v>
      </c>
      <c r="B142" s="9" t="s">
        <v>2825</v>
      </c>
      <c r="C142" s="9" t="s">
        <v>2572</v>
      </c>
      <c r="D142" s="9" t="s">
        <v>546</v>
      </c>
      <c r="E142" s="9" t="s">
        <v>2825</v>
      </c>
    </row>
    <row r="143" spans="1:5" x14ac:dyDescent="0.2">
      <c r="A143" s="9" t="s">
        <v>2702</v>
      </c>
      <c r="B143" s="9" t="s">
        <v>180</v>
      </c>
      <c r="C143" s="9" t="s">
        <v>2572</v>
      </c>
      <c r="D143" s="9" t="s">
        <v>547</v>
      </c>
      <c r="E143" s="9" t="s">
        <v>180</v>
      </c>
    </row>
    <row r="144" spans="1:5" x14ac:dyDescent="0.2">
      <c r="A144" s="9" t="s">
        <v>217</v>
      </c>
      <c r="B144" s="9" t="s">
        <v>2826</v>
      </c>
      <c r="C144" s="9" t="s">
        <v>2572</v>
      </c>
      <c r="D144" s="9" t="s">
        <v>548</v>
      </c>
      <c r="E144" s="9" t="s">
        <v>2826</v>
      </c>
    </row>
    <row r="145" spans="1:5" x14ac:dyDescent="0.2">
      <c r="A145" s="9" t="s">
        <v>1774</v>
      </c>
      <c r="B145" s="9" t="s">
        <v>1548</v>
      </c>
      <c r="C145" s="9" t="s">
        <v>2572</v>
      </c>
      <c r="D145" s="9" t="s">
        <v>549</v>
      </c>
      <c r="E145" s="9" t="s">
        <v>1548</v>
      </c>
    </row>
    <row r="146" spans="1:5" x14ac:dyDescent="0.2">
      <c r="A146" s="9" t="s">
        <v>1663</v>
      </c>
      <c r="B146" s="9" t="s">
        <v>1549</v>
      </c>
      <c r="C146" s="9" t="s">
        <v>2572</v>
      </c>
      <c r="D146" s="9" t="s">
        <v>550</v>
      </c>
      <c r="E146" s="9" t="s">
        <v>1549</v>
      </c>
    </row>
    <row r="147" spans="1:5" x14ac:dyDescent="0.2">
      <c r="A147" s="9" t="s">
        <v>1747</v>
      </c>
      <c r="B147" s="9" t="s">
        <v>121</v>
      </c>
      <c r="C147" s="9" t="s">
        <v>2572</v>
      </c>
      <c r="D147" s="9" t="s">
        <v>551</v>
      </c>
      <c r="E147" s="9" t="s">
        <v>121</v>
      </c>
    </row>
    <row r="148" spans="1:5" x14ac:dyDescent="0.2">
      <c r="A148" s="9" t="s">
        <v>1664</v>
      </c>
      <c r="B148" s="9" t="s">
        <v>122</v>
      </c>
      <c r="C148" s="9" t="s">
        <v>2572</v>
      </c>
      <c r="D148" s="9" t="s">
        <v>552</v>
      </c>
      <c r="E148" s="9" t="s">
        <v>122</v>
      </c>
    </row>
    <row r="149" spans="1:5" x14ac:dyDescent="0.2">
      <c r="A149" s="9" t="s">
        <v>207</v>
      </c>
      <c r="B149" s="9" t="s">
        <v>2487</v>
      </c>
      <c r="C149" s="9" t="s">
        <v>2572</v>
      </c>
      <c r="D149" s="9" t="s">
        <v>553</v>
      </c>
      <c r="E149" s="9" t="s">
        <v>2487</v>
      </c>
    </row>
    <row r="150" spans="1:5" x14ac:dyDescent="0.2">
      <c r="A150" s="9" t="s">
        <v>2680</v>
      </c>
      <c r="B150" s="9" t="s">
        <v>2282</v>
      </c>
      <c r="C150" s="9" t="s">
        <v>2573</v>
      </c>
      <c r="D150" s="9" t="s">
        <v>554</v>
      </c>
      <c r="E150" s="9" t="s">
        <v>2282</v>
      </c>
    </row>
    <row r="151" spans="1:5" x14ac:dyDescent="0.2">
      <c r="A151" s="9" t="s">
        <v>2680</v>
      </c>
      <c r="B151" s="9" t="s">
        <v>2015</v>
      </c>
      <c r="C151" s="9" t="s">
        <v>2574</v>
      </c>
      <c r="D151" s="9" t="s">
        <v>555</v>
      </c>
      <c r="E151" s="9" t="s">
        <v>2015</v>
      </c>
    </row>
    <row r="152" spans="1:5" x14ac:dyDescent="0.2">
      <c r="A152" s="9" t="s">
        <v>208</v>
      </c>
      <c r="B152" s="9" t="s">
        <v>2016</v>
      </c>
      <c r="C152" s="9" t="s">
        <v>2574</v>
      </c>
      <c r="D152" s="9" t="s">
        <v>556</v>
      </c>
      <c r="E152" s="9" t="s">
        <v>2016</v>
      </c>
    </row>
    <row r="153" spans="1:5" x14ac:dyDescent="0.2">
      <c r="A153" s="9" t="s">
        <v>2073</v>
      </c>
      <c r="B153" s="9" t="s">
        <v>2652</v>
      </c>
      <c r="C153" s="9" t="s">
        <v>2574</v>
      </c>
      <c r="D153" s="9" t="s">
        <v>557</v>
      </c>
      <c r="E153" s="9" t="s">
        <v>2652</v>
      </c>
    </row>
    <row r="154" spans="1:5" x14ac:dyDescent="0.2">
      <c r="A154" s="9" t="s">
        <v>1700</v>
      </c>
      <c r="B154" s="9" t="s">
        <v>2653</v>
      </c>
      <c r="C154" s="9" t="s">
        <v>2574</v>
      </c>
      <c r="D154" s="9" t="s">
        <v>558</v>
      </c>
      <c r="E154" s="9" t="s">
        <v>2653</v>
      </c>
    </row>
    <row r="155" spans="1:5" x14ac:dyDescent="0.2">
      <c r="A155" s="9" t="s">
        <v>209</v>
      </c>
      <c r="B155" s="9" t="s">
        <v>2654</v>
      </c>
      <c r="C155" s="9" t="s">
        <v>2574</v>
      </c>
      <c r="D155" s="9" t="s">
        <v>559</v>
      </c>
      <c r="E155" s="9" t="s">
        <v>2654</v>
      </c>
    </row>
    <row r="156" spans="1:5" x14ac:dyDescent="0.2">
      <c r="A156" s="9" t="s">
        <v>210</v>
      </c>
      <c r="B156" s="9" t="s">
        <v>2655</v>
      </c>
      <c r="C156" s="9" t="s">
        <v>2574</v>
      </c>
      <c r="D156" s="9" t="s">
        <v>560</v>
      </c>
      <c r="E156" s="9" t="s">
        <v>2655</v>
      </c>
    </row>
    <row r="157" spans="1:5" x14ac:dyDescent="0.2">
      <c r="A157" s="9" t="s">
        <v>191</v>
      </c>
      <c r="B157" s="9" t="s">
        <v>113</v>
      </c>
      <c r="C157" s="9" t="s">
        <v>2574</v>
      </c>
      <c r="D157" s="9" t="s">
        <v>561</v>
      </c>
      <c r="E157" s="9" t="s">
        <v>113</v>
      </c>
    </row>
    <row r="158" spans="1:5" x14ac:dyDescent="0.2">
      <c r="A158" s="9" t="s">
        <v>1846</v>
      </c>
      <c r="B158" s="9" t="s">
        <v>114</v>
      </c>
      <c r="C158" s="9" t="s">
        <v>2574</v>
      </c>
      <c r="D158" s="9" t="s">
        <v>562</v>
      </c>
      <c r="E158" s="9" t="s">
        <v>114</v>
      </c>
    </row>
    <row r="159" spans="1:5" x14ac:dyDescent="0.2">
      <c r="A159" s="9" t="s">
        <v>1847</v>
      </c>
      <c r="B159" s="9" t="s">
        <v>2855</v>
      </c>
      <c r="C159" s="9" t="s">
        <v>2574</v>
      </c>
      <c r="D159" s="9" t="s">
        <v>563</v>
      </c>
      <c r="E159" s="9" t="s">
        <v>2855</v>
      </c>
    </row>
    <row r="160" spans="1:5" x14ac:dyDescent="0.2">
      <c r="A160" s="9" t="s">
        <v>1848</v>
      </c>
      <c r="B160" s="9" t="s">
        <v>265</v>
      </c>
      <c r="C160" s="9" t="s">
        <v>2574</v>
      </c>
      <c r="D160" s="9" t="s">
        <v>564</v>
      </c>
      <c r="E160" s="9" t="s">
        <v>265</v>
      </c>
    </row>
    <row r="161" spans="1:5" x14ac:dyDescent="0.2">
      <c r="A161" s="9" t="s">
        <v>2744</v>
      </c>
      <c r="B161" s="9" t="s">
        <v>266</v>
      </c>
      <c r="C161" s="9" t="s">
        <v>2574</v>
      </c>
      <c r="D161" s="9" t="s">
        <v>565</v>
      </c>
      <c r="E161" s="9" t="s">
        <v>266</v>
      </c>
    </row>
    <row r="162" spans="1:5" x14ac:dyDescent="0.2">
      <c r="A162" s="9" t="s">
        <v>1849</v>
      </c>
      <c r="B162" s="9" t="s">
        <v>2087</v>
      </c>
      <c r="C162" s="9" t="s">
        <v>2574</v>
      </c>
      <c r="D162" s="9" t="s">
        <v>566</v>
      </c>
      <c r="E162" s="9" t="s">
        <v>2087</v>
      </c>
    </row>
    <row r="163" spans="1:5" x14ac:dyDescent="0.2">
      <c r="A163" s="9" t="s">
        <v>1543</v>
      </c>
      <c r="B163" s="9" t="s">
        <v>2283</v>
      </c>
      <c r="C163" s="9" t="s">
        <v>2574</v>
      </c>
      <c r="D163" s="9" t="s">
        <v>567</v>
      </c>
      <c r="E163" s="9" t="s">
        <v>2283</v>
      </c>
    </row>
    <row r="164" spans="1:5" x14ac:dyDescent="0.2">
      <c r="A164" s="9" t="s">
        <v>1850</v>
      </c>
      <c r="B164" s="9" t="s">
        <v>2088</v>
      </c>
      <c r="C164" s="9" t="s">
        <v>2574</v>
      </c>
      <c r="D164" s="9" t="s">
        <v>568</v>
      </c>
      <c r="E164" s="9" t="s">
        <v>2088</v>
      </c>
    </row>
    <row r="165" spans="1:5" x14ac:dyDescent="0.2">
      <c r="A165" s="9" t="s">
        <v>1851</v>
      </c>
      <c r="B165" s="9" t="s">
        <v>2070</v>
      </c>
      <c r="C165" s="9" t="s">
        <v>2574</v>
      </c>
      <c r="D165" s="9" t="s">
        <v>569</v>
      </c>
      <c r="E165" s="9" t="s">
        <v>2070</v>
      </c>
    </row>
    <row r="166" spans="1:5" x14ac:dyDescent="0.2">
      <c r="A166" s="9" t="s">
        <v>1852</v>
      </c>
      <c r="B166" s="9" t="s">
        <v>2089</v>
      </c>
      <c r="C166" s="9" t="s">
        <v>2574</v>
      </c>
      <c r="D166" s="9" t="s">
        <v>570</v>
      </c>
      <c r="E166" s="9" t="s">
        <v>2089</v>
      </c>
    </row>
    <row r="167" spans="1:5" x14ac:dyDescent="0.2">
      <c r="A167" s="9" t="s">
        <v>1853</v>
      </c>
      <c r="B167" s="9" t="s">
        <v>2284</v>
      </c>
      <c r="C167" s="9" t="s">
        <v>2574</v>
      </c>
      <c r="D167" s="9" t="s">
        <v>571</v>
      </c>
      <c r="E167" s="9" t="s">
        <v>2284</v>
      </c>
    </row>
    <row r="168" spans="1:5" x14ac:dyDescent="0.2">
      <c r="A168" s="9" t="s">
        <v>74</v>
      </c>
      <c r="B168" s="9" t="s">
        <v>2121</v>
      </c>
      <c r="C168" s="9" t="s">
        <v>2574</v>
      </c>
      <c r="D168" s="9" t="s">
        <v>572</v>
      </c>
      <c r="E168" s="9" t="s">
        <v>2121</v>
      </c>
    </row>
    <row r="169" spans="1:5" x14ac:dyDescent="0.2">
      <c r="A169" s="9" t="s">
        <v>1550</v>
      </c>
      <c r="B169" s="9" t="s">
        <v>2122</v>
      </c>
      <c r="C169" s="9" t="s">
        <v>2574</v>
      </c>
      <c r="D169" s="9" t="s">
        <v>573</v>
      </c>
      <c r="E169" s="9" t="s">
        <v>2122</v>
      </c>
    </row>
    <row r="170" spans="1:5" x14ac:dyDescent="0.2">
      <c r="A170" s="9" t="s">
        <v>1854</v>
      </c>
      <c r="B170" s="9" t="s">
        <v>2123</v>
      </c>
      <c r="C170" s="9" t="s">
        <v>2574</v>
      </c>
      <c r="D170" s="9" t="s">
        <v>574</v>
      </c>
      <c r="E170" s="9" t="s">
        <v>2123</v>
      </c>
    </row>
    <row r="171" spans="1:5" x14ac:dyDescent="0.2">
      <c r="A171" s="9" t="s">
        <v>2192</v>
      </c>
      <c r="B171" s="9" t="s">
        <v>2124</v>
      </c>
      <c r="C171" s="9" t="s">
        <v>2574</v>
      </c>
      <c r="D171" s="9" t="s">
        <v>575</v>
      </c>
      <c r="E171" s="9" t="s">
        <v>2124</v>
      </c>
    </row>
    <row r="172" spans="1:5" x14ac:dyDescent="0.2">
      <c r="A172" s="9" t="s">
        <v>1855</v>
      </c>
      <c r="B172" s="9" t="s">
        <v>2285</v>
      </c>
      <c r="C172" s="9" t="s">
        <v>2574</v>
      </c>
      <c r="D172" s="9" t="s">
        <v>576</v>
      </c>
      <c r="E172" s="9" t="s">
        <v>2285</v>
      </c>
    </row>
    <row r="173" spans="1:5" x14ac:dyDescent="0.2">
      <c r="A173" s="9" t="s">
        <v>1856</v>
      </c>
      <c r="B173" s="9" t="s">
        <v>2125</v>
      </c>
      <c r="C173" s="9" t="s">
        <v>2574</v>
      </c>
      <c r="D173" s="9" t="s">
        <v>577</v>
      </c>
      <c r="E173" s="9" t="s">
        <v>2125</v>
      </c>
    </row>
    <row r="174" spans="1:5" x14ac:dyDescent="0.2">
      <c r="A174" s="9" t="s">
        <v>2127</v>
      </c>
      <c r="B174" s="9" t="s">
        <v>2286</v>
      </c>
      <c r="C174" s="9" t="s">
        <v>2574</v>
      </c>
      <c r="D174" s="9" t="s">
        <v>2287</v>
      </c>
      <c r="E174" s="9" t="s">
        <v>2286</v>
      </c>
    </row>
    <row r="175" spans="1:5" x14ac:dyDescent="0.2">
      <c r="A175" s="9" t="s">
        <v>2462</v>
      </c>
      <c r="B175" s="9" t="s">
        <v>2126</v>
      </c>
      <c r="C175" s="9" t="s">
        <v>2574</v>
      </c>
      <c r="D175" s="9" t="s">
        <v>578</v>
      </c>
      <c r="E175" s="9" t="s">
        <v>2126</v>
      </c>
    </row>
    <row r="176" spans="1:5" x14ac:dyDescent="0.2">
      <c r="A176" s="9" t="s">
        <v>222</v>
      </c>
      <c r="B176" s="9" t="s">
        <v>2151</v>
      </c>
      <c r="C176" s="9" t="s">
        <v>2574</v>
      </c>
      <c r="D176" s="9" t="s">
        <v>579</v>
      </c>
      <c r="E176" s="9" t="s">
        <v>2151</v>
      </c>
    </row>
    <row r="177" spans="1:5" x14ac:dyDescent="0.2">
      <c r="A177" s="9" t="s">
        <v>1857</v>
      </c>
      <c r="B177" s="9" t="s">
        <v>2152</v>
      </c>
      <c r="C177" s="9" t="s">
        <v>2574</v>
      </c>
      <c r="D177" s="9" t="s">
        <v>580</v>
      </c>
      <c r="E177" s="9" t="s">
        <v>2152</v>
      </c>
    </row>
    <row r="178" spans="1:5" x14ac:dyDescent="0.2">
      <c r="A178" s="9" t="s">
        <v>2401</v>
      </c>
      <c r="B178" s="9" t="s">
        <v>1827</v>
      </c>
      <c r="C178" s="9" t="s">
        <v>2574</v>
      </c>
      <c r="D178" s="9" t="s">
        <v>581</v>
      </c>
      <c r="E178" s="9" t="s">
        <v>1827</v>
      </c>
    </row>
    <row r="179" spans="1:5" x14ac:dyDescent="0.2">
      <c r="A179" s="9" t="s">
        <v>2469</v>
      </c>
      <c r="B179" s="9" t="s">
        <v>1828</v>
      </c>
      <c r="C179" s="9" t="s">
        <v>2574</v>
      </c>
      <c r="D179" s="9" t="s">
        <v>582</v>
      </c>
      <c r="E179" s="9" t="s">
        <v>1828</v>
      </c>
    </row>
    <row r="180" spans="1:5" x14ac:dyDescent="0.2">
      <c r="A180" s="9" t="s">
        <v>2402</v>
      </c>
      <c r="B180" s="9" t="s">
        <v>1829</v>
      </c>
      <c r="C180" s="9" t="s">
        <v>2574</v>
      </c>
      <c r="D180" s="9" t="s">
        <v>583</v>
      </c>
      <c r="E180" s="9" t="s">
        <v>1829</v>
      </c>
    </row>
    <row r="181" spans="1:5" x14ac:dyDescent="0.2">
      <c r="A181" s="9" t="s">
        <v>2403</v>
      </c>
      <c r="B181" s="9" t="s">
        <v>1830</v>
      </c>
      <c r="C181" s="9" t="s">
        <v>2574</v>
      </c>
      <c r="D181" s="9" t="s">
        <v>584</v>
      </c>
      <c r="E181" s="9" t="s">
        <v>1830</v>
      </c>
    </row>
    <row r="182" spans="1:5" x14ac:dyDescent="0.2">
      <c r="A182" s="9" t="s">
        <v>1803</v>
      </c>
      <c r="B182" s="9" t="s">
        <v>1831</v>
      </c>
      <c r="C182" s="9" t="s">
        <v>2574</v>
      </c>
      <c r="D182" s="9" t="s">
        <v>585</v>
      </c>
      <c r="E182" s="9" t="s">
        <v>1831</v>
      </c>
    </row>
    <row r="183" spans="1:5" x14ac:dyDescent="0.2">
      <c r="A183" s="9" t="s">
        <v>1804</v>
      </c>
      <c r="B183" s="9" t="s">
        <v>1832</v>
      </c>
      <c r="C183" s="9" t="s">
        <v>2574</v>
      </c>
      <c r="D183" s="9" t="s">
        <v>586</v>
      </c>
      <c r="E183" s="9" t="s">
        <v>1832</v>
      </c>
    </row>
    <row r="184" spans="1:5" x14ac:dyDescent="0.2">
      <c r="A184" s="9" t="s">
        <v>2143</v>
      </c>
      <c r="B184" s="9" t="s">
        <v>2288</v>
      </c>
      <c r="C184" s="9" t="s">
        <v>2574</v>
      </c>
      <c r="D184" s="9" t="s">
        <v>587</v>
      </c>
      <c r="E184" s="9" t="s">
        <v>2288</v>
      </c>
    </row>
    <row r="185" spans="1:5" x14ac:dyDescent="0.2">
      <c r="A185" s="9" t="s">
        <v>215</v>
      </c>
      <c r="B185" s="9" t="s">
        <v>1833</v>
      </c>
      <c r="C185" s="9" t="s">
        <v>2574</v>
      </c>
      <c r="D185" s="9" t="s">
        <v>588</v>
      </c>
      <c r="E185" s="9" t="s">
        <v>1833</v>
      </c>
    </row>
    <row r="186" spans="1:5" x14ac:dyDescent="0.2">
      <c r="A186" s="9" t="s">
        <v>1805</v>
      </c>
      <c r="B186" s="9" t="s">
        <v>2289</v>
      </c>
      <c r="C186" s="9" t="s">
        <v>2574</v>
      </c>
      <c r="D186" s="9" t="s">
        <v>589</v>
      </c>
      <c r="E186" s="9" t="s">
        <v>2289</v>
      </c>
    </row>
    <row r="187" spans="1:5" x14ac:dyDescent="0.2">
      <c r="A187" s="9" t="s">
        <v>1806</v>
      </c>
      <c r="B187" s="9" t="s">
        <v>1834</v>
      </c>
      <c r="C187" s="9" t="s">
        <v>2574</v>
      </c>
      <c r="D187" s="9" t="s">
        <v>590</v>
      </c>
      <c r="E187" s="9" t="s">
        <v>1834</v>
      </c>
    </row>
    <row r="188" spans="1:5" x14ac:dyDescent="0.2">
      <c r="A188" s="9" t="s">
        <v>1807</v>
      </c>
      <c r="B188" s="9" t="s">
        <v>2290</v>
      </c>
      <c r="C188" s="9" t="s">
        <v>2574</v>
      </c>
      <c r="D188" s="9" t="s">
        <v>591</v>
      </c>
      <c r="E188" s="9" t="s">
        <v>2290</v>
      </c>
    </row>
    <row r="189" spans="1:5" x14ac:dyDescent="0.2">
      <c r="A189" s="9" t="s">
        <v>2637</v>
      </c>
      <c r="B189" s="9" t="s">
        <v>2291</v>
      </c>
      <c r="C189" s="9" t="s">
        <v>2574</v>
      </c>
      <c r="D189" s="9" t="s">
        <v>592</v>
      </c>
      <c r="E189" s="9" t="s">
        <v>2291</v>
      </c>
    </row>
    <row r="190" spans="1:5" x14ac:dyDescent="0.2">
      <c r="A190" s="9" t="s">
        <v>1808</v>
      </c>
      <c r="B190" s="9" t="s">
        <v>1835</v>
      </c>
      <c r="C190" s="9" t="s">
        <v>2574</v>
      </c>
      <c r="D190" s="9" t="s">
        <v>593</v>
      </c>
      <c r="E190" s="9" t="s">
        <v>1835</v>
      </c>
    </row>
    <row r="191" spans="1:5" x14ac:dyDescent="0.2">
      <c r="A191" s="9" t="s">
        <v>213</v>
      </c>
      <c r="B191" s="9" t="s">
        <v>1836</v>
      </c>
      <c r="C191" s="9" t="s">
        <v>2574</v>
      </c>
      <c r="D191" s="9" t="s">
        <v>594</v>
      </c>
      <c r="E191" s="9" t="s">
        <v>1836</v>
      </c>
    </row>
    <row r="192" spans="1:5" x14ac:dyDescent="0.2">
      <c r="A192" s="9" t="s">
        <v>2443</v>
      </c>
      <c r="B192" s="9" t="s">
        <v>2292</v>
      </c>
      <c r="C192" s="9" t="s">
        <v>2574</v>
      </c>
      <c r="D192" s="9" t="s">
        <v>595</v>
      </c>
      <c r="E192" s="9" t="s">
        <v>2292</v>
      </c>
    </row>
    <row r="193" spans="1:5" x14ac:dyDescent="0.2">
      <c r="A193" s="9" t="s">
        <v>1809</v>
      </c>
      <c r="B193" s="9" t="s">
        <v>1867</v>
      </c>
      <c r="C193" s="9" t="s">
        <v>2574</v>
      </c>
      <c r="D193" s="9" t="s">
        <v>596</v>
      </c>
      <c r="E193" s="9" t="s">
        <v>1867</v>
      </c>
    </row>
    <row r="194" spans="1:5" x14ac:dyDescent="0.2">
      <c r="A194" s="9" t="s">
        <v>1810</v>
      </c>
      <c r="B194" s="9" t="s">
        <v>1868</v>
      </c>
      <c r="C194" s="9" t="s">
        <v>2574</v>
      </c>
      <c r="D194" s="9" t="s">
        <v>597</v>
      </c>
      <c r="E194" s="9" t="s">
        <v>1868</v>
      </c>
    </row>
    <row r="195" spans="1:5" x14ac:dyDescent="0.2">
      <c r="A195" s="9" t="s">
        <v>1628</v>
      </c>
      <c r="B195" s="9" t="s">
        <v>1869</v>
      </c>
      <c r="C195" s="9" t="s">
        <v>2574</v>
      </c>
      <c r="D195" s="9" t="s">
        <v>598</v>
      </c>
      <c r="E195" s="9" t="s">
        <v>1869</v>
      </c>
    </row>
    <row r="196" spans="1:5" x14ac:dyDescent="0.2">
      <c r="A196" s="9" t="s">
        <v>1811</v>
      </c>
      <c r="B196" s="9" t="s">
        <v>1870</v>
      </c>
      <c r="C196" s="9" t="s">
        <v>2574</v>
      </c>
      <c r="D196" s="9" t="s">
        <v>599</v>
      </c>
      <c r="E196" s="9" t="s">
        <v>1870</v>
      </c>
    </row>
    <row r="197" spans="1:5" x14ac:dyDescent="0.2">
      <c r="A197" s="9" t="s">
        <v>2680</v>
      </c>
      <c r="B197" s="9" t="s">
        <v>1871</v>
      </c>
      <c r="C197" s="9" t="s">
        <v>2575</v>
      </c>
      <c r="D197" s="9" t="s">
        <v>600</v>
      </c>
      <c r="E197" s="9" t="s">
        <v>1871</v>
      </c>
    </row>
    <row r="198" spans="1:5" x14ac:dyDescent="0.2">
      <c r="A198" s="9" t="s">
        <v>1812</v>
      </c>
      <c r="B198" s="9" t="s">
        <v>1872</v>
      </c>
      <c r="C198" s="9" t="s">
        <v>2575</v>
      </c>
      <c r="D198" s="9" t="s">
        <v>601</v>
      </c>
      <c r="E198" s="9" t="s">
        <v>1872</v>
      </c>
    </row>
    <row r="199" spans="1:5" x14ac:dyDescent="0.2">
      <c r="A199" s="9" t="s">
        <v>1555</v>
      </c>
      <c r="B199" s="9" t="s">
        <v>1873</v>
      </c>
      <c r="C199" s="9" t="s">
        <v>2575</v>
      </c>
      <c r="D199" s="9" t="s">
        <v>602</v>
      </c>
      <c r="E199" s="9" t="s">
        <v>1873</v>
      </c>
    </row>
    <row r="200" spans="1:5" x14ac:dyDescent="0.2">
      <c r="A200" s="9" t="s">
        <v>1703</v>
      </c>
      <c r="B200" s="9" t="s">
        <v>1874</v>
      </c>
      <c r="C200" s="9" t="s">
        <v>2575</v>
      </c>
      <c r="D200" s="9" t="s">
        <v>603</v>
      </c>
      <c r="E200" s="9" t="s">
        <v>1874</v>
      </c>
    </row>
    <row r="201" spans="1:5" x14ac:dyDescent="0.2">
      <c r="A201" s="9" t="s">
        <v>2066</v>
      </c>
      <c r="B201" s="9" t="s">
        <v>1875</v>
      </c>
      <c r="C201" s="9" t="s">
        <v>2575</v>
      </c>
      <c r="D201" s="9" t="s">
        <v>604</v>
      </c>
      <c r="E201" s="9" t="s">
        <v>1875</v>
      </c>
    </row>
    <row r="202" spans="1:5" x14ac:dyDescent="0.2">
      <c r="A202" s="9" t="s">
        <v>33</v>
      </c>
      <c r="B202" s="9" t="s">
        <v>1876</v>
      </c>
      <c r="C202" s="9" t="s">
        <v>2575</v>
      </c>
      <c r="D202" s="9" t="s">
        <v>605</v>
      </c>
      <c r="E202" s="9" t="s">
        <v>1876</v>
      </c>
    </row>
    <row r="203" spans="1:5" x14ac:dyDescent="0.2">
      <c r="A203" s="9" t="s">
        <v>1813</v>
      </c>
      <c r="B203" s="9" t="s">
        <v>1877</v>
      </c>
      <c r="C203" s="9" t="s">
        <v>2575</v>
      </c>
      <c r="D203" s="9" t="s">
        <v>606</v>
      </c>
      <c r="E203" s="9" t="s">
        <v>1877</v>
      </c>
    </row>
    <row r="204" spans="1:5" x14ac:dyDescent="0.2">
      <c r="A204" s="9" t="s">
        <v>35</v>
      </c>
      <c r="B204" s="9" t="s">
        <v>1952</v>
      </c>
      <c r="C204" s="9" t="s">
        <v>2575</v>
      </c>
      <c r="D204" s="9" t="s">
        <v>607</v>
      </c>
      <c r="E204" s="9" t="s">
        <v>1952</v>
      </c>
    </row>
    <row r="205" spans="1:5" x14ac:dyDescent="0.2">
      <c r="A205" s="9" t="s">
        <v>310</v>
      </c>
      <c r="B205" s="9" t="s">
        <v>1953</v>
      </c>
      <c r="C205" s="9" t="s">
        <v>2575</v>
      </c>
      <c r="D205" s="9" t="s">
        <v>608</v>
      </c>
      <c r="E205" s="9" t="s">
        <v>1953</v>
      </c>
    </row>
    <row r="206" spans="1:5" x14ac:dyDescent="0.2">
      <c r="A206" s="9" t="s">
        <v>311</v>
      </c>
      <c r="B206" s="9" t="s">
        <v>175</v>
      </c>
      <c r="C206" s="9" t="s">
        <v>2575</v>
      </c>
      <c r="D206" s="9" t="s">
        <v>609</v>
      </c>
      <c r="E206" s="9" t="s">
        <v>175</v>
      </c>
    </row>
    <row r="207" spans="1:5" x14ac:dyDescent="0.2">
      <c r="A207" s="9" t="s">
        <v>312</v>
      </c>
      <c r="B207" s="9" t="s">
        <v>1778</v>
      </c>
      <c r="C207" s="9" t="s">
        <v>2575</v>
      </c>
      <c r="D207" s="9" t="s">
        <v>610</v>
      </c>
      <c r="E207" s="9" t="s">
        <v>1778</v>
      </c>
    </row>
    <row r="208" spans="1:5" x14ac:dyDescent="0.2">
      <c r="A208" s="9" t="s">
        <v>313</v>
      </c>
      <c r="B208" s="9" t="s">
        <v>2293</v>
      </c>
      <c r="C208" s="9" t="s">
        <v>2575</v>
      </c>
      <c r="D208" s="9" t="s">
        <v>611</v>
      </c>
      <c r="E208" s="9" t="s">
        <v>2293</v>
      </c>
    </row>
    <row r="209" spans="1:5" x14ac:dyDescent="0.2">
      <c r="A209" s="9" t="s">
        <v>314</v>
      </c>
      <c r="B209" s="9" t="s">
        <v>2014</v>
      </c>
      <c r="C209" s="9" t="s">
        <v>2575</v>
      </c>
      <c r="D209" s="9" t="s">
        <v>612</v>
      </c>
      <c r="E209" s="9" t="s">
        <v>2014</v>
      </c>
    </row>
    <row r="210" spans="1:5" x14ac:dyDescent="0.2">
      <c r="A210" s="9" t="s">
        <v>315</v>
      </c>
      <c r="B210" s="9" t="s">
        <v>1779</v>
      </c>
      <c r="C210" s="9" t="s">
        <v>2575</v>
      </c>
      <c r="D210" s="9" t="s">
        <v>613</v>
      </c>
      <c r="E210" s="9" t="s">
        <v>1779</v>
      </c>
    </row>
    <row r="211" spans="1:5" x14ac:dyDescent="0.2">
      <c r="A211" s="9" t="s">
        <v>316</v>
      </c>
      <c r="B211" s="9" t="s">
        <v>1780</v>
      </c>
      <c r="C211" s="9" t="s">
        <v>2575</v>
      </c>
      <c r="D211" s="9" t="s">
        <v>614</v>
      </c>
      <c r="E211" s="9" t="s">
        <v>1780</v>
      </c>
    </row>
    <row r="212" spans="1:5" x14ac:dyDescent="0.2">
      <c r="A212" s="9" t="s">
        <v>2740</v>
      </c>
      <c r="B212" s="9" t="s">
        <v>1781</v>
      </c>
      <c r="C212" s="9" t="s">
        <v>2575</v>
      </c>
      <c r="D212" s="9" t="s">
        <v>615</v>
      </c>
      <c r="E212" s="9" t="s">
        <v>1781</v>
      </c>
    </row>
    <row r="213" spans="1:5" x14ac:dyDescent="0.2">
      <c r="A213" s="9" t="s">
        <v>317</v>
      </c>
      <c r="B213" s="9" t="s">
        <v>1782</v>
      </c>
      <c r="C213" s="9" t="s">
        <v>2575</v>
      </c>
      <c r="D213" s="9" t="s">
        <v>616</v>
      </c>
      <c r="E213" s="9" t="s">
        <v>1782</v>
      </c>
    </row>
    <row r="214" spans="1:5" x14ac:dyDescent="0.2">
      <c r="A214" s="9" t="s">
        <v>318</v>
      </c>
      <c r="B214" s="9" t="s">
        <v>1783</v>
      </c>
      <c r="C214" s="9" t="s">
        <v>2575</v>
      </c>
      <c r="D214" s="9" t="s">
        <v>617</v>
      </c>
      <c r="E214" s="9" t="s">
        <v>1783</v>
      </c>
    </row>
    <row r="215" spans="1:5" x14ac:dyDescent="0.2">
      <c r="A215" s="9" t="s">
        <v>1591</v>
      </c>
      <c r="B215" s="9" t="s">
        <v>2814</v>
      </c>
      <c r="C215" s="9" t="s">
        <v>2575</v>
      </c>
      <c r="D215" s="9" t="s">
        <v>618</v>
      </c>
      <c r="E215" s="9" t="s">
        <v>2814</v>
      </c>
    </row>
    <row r="216" spans="1:5" x14ac:dyDescent="0.2">
      <c r="A216" s="9" t="s">
        <v>319</v>
      </c>
      <c r="B216" s="9" t="s">
        <v>2815</v>
      </c>
      <c r="C216" s="9" t="s">
        <v>2575</v>
      </c>
      <c r="D216" s="9" t="s">
        <v>619</v>
      </c>
      <c r="E216" s="9" t="s">
        <v>2815</v>
      </c>
    </row>
    <row r="217" spans="1:5" x14ac:dyDescent="0.2">
      <c r="A217" s="9" t="s">
        <v>1592</v>
      </c>
      <c r="B217" s="9" t="s">
        <v>225</v>
      </c>
      <c r="C217" s="9" t="s">
        <v>2575</v>
      </c>
      <c r="D217" s="9" t="s">
        <v>620</v>
      </c>
      <c r="E217" s="9" t="s">
        <v>225</v>
      </c>
    </row>
    <row r="218" spans="1:5" x14ac:dyDescent="0.2">
      <c r="A218" s="9" t="s">
        <v>320</v>
      </c>
      <c r="B218" s="9" t="s">
        <v>226</v>
      </c>
      <c r="C218" s="9" t="s">
        <v>2575</v>
      </c>
      <c r="D218" s="9" t="s">
        <v>621</v>
      </c>
      <c r="E218" s="9" t="s">
        <v>226</v>
      </c>
    </row>
    <row r="219" spans="1:5" x14ac:dyDescent="0.2">
      <c r="A219" s="9" t="s">
        <v>321</v>
      </c>
      <c r="B219" s="9" t="s">
        <v>227</v>
      </c>
      <c r="C219" s="9" t="s">
        <v>2575</v>
      </c>
      <c r="D219" s="9" t="s">
        <v>622</v>
      </c>
      <c r="E219" s="9" t="s">
        <v>227</v>
      </c>
    </row>
    <row r="220" spans="1:5" x14ac:dyDescent="0.2">
      <c r="A220" s="9" t="s">
        <v>2744</v>
      </c>
      <c r="B220" s="9" t="s">
        <v>228</v>
      </c>
      <c r="C220" s="9" t="s">
        <v>2575</v>
      </c>
      <c r="D220" s="9" t="s">
        <v>623</v>
      </c>
      <c r="E220" s="9" t="s">
        <v>228</v>
      </c>
    </row>
    <row r="221" spans="1:5" x14ac:dyDescent="0.2">
      <c r="A221" s="9" t="s">
        <v>1947</v>
      </c>
      <c r="B221" s="9" t="s">
        <v>229</v>
      </c>
      <c r="C221" s="9" t="s">
        <v>2575</v>
      </c>
      <c r="D221" s="9" t="s">
        <v>624</v>
      </c>
      <c r="E221" s="9" t="s">
        <v>229</v>
      </c>
    </row>
    <row r="222" spans="1:5" x14ac:dyDescent="0.2">
      <c r="A222" s="9" t="s">
        <v>212</v>
      </c>
      <c r="B222" s="9" t="s">
        <v>230</v>
      </c>
      <c r="C222" s="9" t="s">
        <v>2575</v>
      </c>
      <c r="D222" s="9" t="s">
        <v>625</v>
      </c>
      <c r="E222" s="9" t="s">
        <v>230</v>
      </c>
    </row>
    <row r="223" spans="1:5" x14ac:dyDescent="0.2">
      <c r="A223" s="9" t="s">
        <v>322</v>
      </c>
      <c r="B223" s="9" t="s">
        <v>2453</v>
      </c>
      <c r="C223" s="9" t="s">
        <v>2575</v>
      </c>
      <c r="D223" s="9" t="s">
        <v>626</v>
      </c>
      <c r="E223" s="9" t="s">
        <v>2453</v>
      </c>
    </row>
    <row r="224" spans="1:5" x14ac:dyDescent="0.2">
      <c r="A224" s="9" t="s">
        <v>323</v>
      </c>
      <c r="B224" s="9" t="s">
        <v>1777</v>
      </c>
      <c r="C224" s="9" t="s">
        <v>2575</v>
      </c>
      <c r="D224" s="9" t="s">
        <v>627</v>
      </c>
      <c r="E224" s="9" t="s">
        <v>1777</v>
      </c>
    </row>
    <row r="225" spans="1:5" x14ac:dyDescent="0.2">
      <c r="A225" s="9" t="s">
        <v>324</v>
      </c>
      <c r="B225" s="9" t="s">
        <v>1593</v>
      </c>
      <c r="C225" s="9" t="s">
        <v>2575</v>
      </c>
      <c r="D225" s="9" t="s">
        <v>628</v>
      </c>
      <c r="E225" s="9" t="s">
        <v>1593</v>
      </c>
    </row>
    <row r="226" spans="1:5" x14ac:dyDescent="0.2">
      <c r="A226" s="9" t="s">
        <v>20</v>
      </c>
      <c r="B226" s="9" t="s">
        <v>1594</v>
      </c>
      <c r="C226" s="9" t="s">
        <v>2575</v>
      </c>
      <c r="D226" s="9" t="s">
        <v>629</v>
      </c>
      <c r="E226" s="9" t="s">
        <v>1594</v>
      </c>
    </row>
    <row r="227" spans="1:5" x14ac:dyDescent="0.2">
      <c r="A227" s="9" t="s">
        <v>325</v>
      </c>
      <c r="B227" s="9" t="s">
        <v>1595</v>
      </c>
      <c r="C227" s="9" t="s">
        <v>2575</v>
      </c>
      <c r="D227" s="9" t="s">
        <v>630</v>
      </c>
      <c r="E227" s="9" t="s">
        <v>1595</v>
      </c>
    </row>
    <row r="228" spans="1:5" x14ac:dyDescent="0.2">
      <c r="A228" s="9" t="s">
        <v>13</v>
      </c>
      <c r="B228" s="9" t="s">
        <v>1659</v>
      </c>
      <c r="C228" s="9" t="s">
        <v>2575</v>
      </c>
      <c r="D228" s="9" t="s">
        <v>631</v>
      </c>
      <c r="E228" s="9" t="s">
        <v>1659</v>
      </c>
    </row>
    <row r="229" spans="1:5" x14ac:dyDescent="0.2">
      <c r="A229" s="9" t="s">
        <v>1543</v>
      </c>
      <c r="B229" s="9" t="s">
        <v>2188</v>
      </c>
      <c r="C229" s="9" t="s">
        <v>2575</v>
      </c>
      <c r="D229" s="9" t="s">
        <v>632</v>
      </c>
      <c r="E229" s="9" t="s">
        <v>2188</v>
      </c>
    </row>
    <row r="230" spans="1:5" x14ac:dyDescent="0.2">
      <c r="A230" s="9" t="s">
        <v>1850</v>
      </c>
      <c r="B230" s="9" t="s">
        <v>123</v>
      </c>
      <c r="C230" s="9" t="s">
        <v>2575</v>
      </c>
      <c r="D230" s="9" t="s">
        <v>633</v>
      </c>
      <c r="E230" s="9" t="s">
        <v>123</v>
      </c>
    </row>
    <row r="231" spans="1:5" x14ac:dyDescent="0.2">
      <c r="A231" s="9" t="s">
        <v>2097</v>
      </c>
      <c r="B231" s="9" t="s">
        <v>124</v>
      </c>
      <c r="C231" s="9" t="s">
        <v>2575</v>
      </c>
      <c r="D231" s="9" t="s">
        <v>634</v>
      </c>
      <c r="E231" s="9" t="s">
        <v>124</v>
      </c>
    </row>
    <row r="232" spans="1:5" x14ac:dyDescent="0.2">
      <c r="A232" s="9" t="s">
        <v>2098</v>
      </c>
      <c r="B232" s="9" t="s">
        <v>125</v>
      </c>
      <c r="C232" s="9" t="s">
        <v>2575</v>
      </c>
      <c r="D232" s="9" t="s">
        <v>635</v>
      </c>
      <c r="E232" s="9" t="s">
        <v>125</v>
      </c>
    </row>
    <row r="233" spans="1:5" x14ac:dyDescent="0.2">
      <c r="A233" s="9" t="s">
        <v>1951</v>
      </c>
      <c r="B233" s="9" t="s">
        <v>126</v>
      </c>
      <c r="C233" s="9" t="s">
        <v>2575</v>
      </c>
      <c r="D233" s="9" t="s">
        <v>636</v>
      </c>
      <c r="E233" s="9" t="s">
        <v>126</v>
      </c>
    </row>
    <row r="234" spans="1:5" x14ac:dyDescent="0.2">
      <c r="A234" s="9" t="s">
        <v>72</v>
      </c>
      <c r="B234" s="9" t="s">
        <v>127</v>
      </c>
      <c r="C234" s="9" t="s">
        <v>2575</v>
      </c>
      <c r="D234" s="9" t="s">
        <v>637</v>
      </c>
      <c r="E234" s="9" t="s">
        <v>127</v>
      </c>
    </row>
    <row r="235" spans="1:5" x14ac:dyDescent="0.2">
      <c r="A235" s="9" t="s">
        <v>2099</v>
      </c>
      <c r="B235" s="9" t="s">
        <v>128</v>
      </c>
      <c r="C235" s="9" t="s">
        <v>2575</v>
      </c>
      <c r="D235" s="9" t="s">
        <v>638</v>
      </c>
      <c r="E235" s="9" t="s">
        <v>128</v>
      </c>
    </row>
    <row r="236" spans="1:5" x14ac:dyDescent="0.2">
      <c r="A236" s="9" t="s">
        <v>2850</v>
      </c>
      <c r="B236" s="9" t="s">
        <v>2104</v>
      </c>
      <c r="C236" s="9" t="s">
        <v>2575</v>
      </c>
      <c r="D236" s="9" t="s">
        <v>639</v>
      </c>
      <c r="E236" s="9" t="s">
        <v>2104</v>
      </c>
    </row>
    <row r="237" spans="1:5" x14ac:dyDescent="0.2">
      <c r="A237" s="9" t="s">
        <v>2100</v>
      </c>
      <c r="B237" s="9" t="s">
        <v>2105</v>
      </c>
      <c r="C237" s="9" t="s">
        <v>2575</v>
      </c>
      <c r="D237" s="9" t="s">
        <v>640</v>
      </c>
      <c r="E237" s="9" t="s">
        <v>2105</v>
      </c>
    </row>
    <row r="238" spans="1:5" x14ac:dyDescent="0.2">
      <c r="A238" s="9" t="s">
        <v>2851</v>
      </c>
      <c r="B238" s="9" t="s">
        <v>2106</v>
      </c>
      <c r="C238" s="9" t="s">
        <v>2575</v>
      </c>
      <c r="D238" s="9" t="s">
        <v>641</v>
      </c>
      <c r="E238" s="9" t="s">
        <v>2106</v>
      </c>
    </row>
    <row r="239" spans="1:5" x14ac:dyDescent="0.2">
      <c r="A239" s="9" t="s">
        <v>2101</v>
      </c>
      <c r="B239" s="9" t="s">
        <v>2294</v>
      </c>
      <c r="C239" s="9" t="s">
        <v>2575</v>
      </c>
      <c r="D239" s="9" t="s">
        <v>642</v>
      </c>
      <c r="E239" s="9" t="s">
        <v>2294</v>
      </c>
    </row>
    <row r="240" spans="1:5" x14ac:dyDescent="0.2">
      <c r="A240" s="9" t="s">
        <v>348</v>
      </c>
      <c r="B240" s="9" t="s">
        <v>269</v>
      </c>
      <c r="C240" s="9" t="s">
        <v>2575</v>
      </c>
      <c r="D240" s="9" t="s">
        <v>643</v>
      </c>
      <c r="E240" s="9" t="s">
        <v>269</v>
      </c>
    </row>
    <row r="241" spans="1:5" x14ac:dyDescent="0.2">
      <c r="A241" s="9" t="s">
        <v>9</v>
      </c>
      <c r="B241" s="9" t="s">
        <v>270</v>
      </c>
      <c r="C241" s="9" t="s">
        <v>2575</v>
      </c>
      <c r="D241" s="9" t="s">
        <v>644</v>
      </c>
      <c r="E241" s="9" t="s">
        <v>270</v>
      </c>
    </row>
    <row r="242" spans="1:5" x14ac:dyDescent="0.2">
      <c r="A242" s="9" t="s">
        <v>2660</v>
      </c>
      <c r="B242" s="9" t="s">
        <v>1576</v>
      </c>
      <c r="C242" s="9" t="s">
        <v>2575</v>
      </c>
      <c r="D242" s="9" t="s">
        <v>645</v>
      </c>
      <c r="E242" s="9" t="s">
        <v>1576</v>
      </c>
    </row>
    <row r="243" spans="1:5" x14ac:dyDescent="0.2">
      <c r="A243" s="9" t="s">
        <v>1878</v>
      </c>
      <c r="B243" s="9" t="s">
        <v>2107</v>
      </c>
      <c r="C243" s="9" t="s">
        <v>2575</v>
      </c>
      <c r="D243" s="9" t="s">
        <v>646</v>
      </c>
      <c r="E243" s="9" t="s">
        <v>2107</v>
      </c>
    </row>
    <row r="244" spans="1:5" x14ac:dyDescent="0.2">
      <c r="A244" s="9" t="s">
        <v>2662</v>
      </c>
      <c r="B244" s="9" t="s">
        <v>2108</v>
      </c>
      <c r="C244" s="9" t="s">
        <v>2575</v>
      </c>
      <c r="D244" s="9" t="s">
        <v>647</v>
      </c>
      <c r="E244" s="9" t="s">
        <v>2108</v>
      </c>
    </row>
    <row r="245" spans="1:5" x14ac:dyDescent="0.2">
      <c r="A245" s="9" t="s">
        <v>1879</v>
      </c>
      <c r="B245" s="9" t="s">
        <v>2109</v>
      </c>
      <c r="C245" s="9" t="s">
        <v>2575</v>
      </c>
      <c r="D245" s="9" t="s">
        <v>648</v>
      </c>
      <c r="E245" s="9" t="s">
        <v>2109</v>
      </c>
    </row>
    <row r="246" spans="1:5" x14ac:dyDescent="0.2">
      <c r="A246" s="9" t="s">
        <v>2737</v>
      </c>
      <c r="B246" s="9" t="s">
        <v>2110</v>
      </c>
      <c r="C246" s="9" t="s">
        <v>2575</v>
      </c>
      <c r="D246" s="9" t="s">
        <v>649</v>
      </c>
      <c r="E246" s="9" t="s">
        <v>2110</v>
      </c>
    </row>
    <row r="247" spans="1:5" x14ac:dyDescent="0.2">
      <c r="A247" s="9" t="s">
        <v>1880</v>
      </c>
      <c r="B247" s="9" t="s">
        <v>1816</v>
      </c>
      <c r="C247" s="9" t="s">
        <v>2575</v>
      </c>
      <c r="D247" s="9" t="s">
        <v>650</v>
      </c>
      <c r="E247" s="9" t="s">
        <v>1816</v>
      </c>
    </row>
    <row r="248" spans="1:5" x14ac:dyDescent="0.2">
      <c r="A248" s="9" t="s">
        <v>2665</v>
      </c>
      <c r="B248" s="9" t="s">
        <v>1599</v>
      </c>
      <c r="C248" s="9" t="s">
        <v>2575</v>
      </c>
      <c r="D248" s="9" t="s">
        <v>651</v>
      </c>
      <c r="E248" s="9" t="s">
        <v>1599</v>
      </c>
    </row>
    <row r="249" spans="1:5" x14ac:dyDescent="0.2">
      <c r="A249" s="9" t="s">
        <v>1854</v>
      </c>
      <c r="B249" s="9" t="s">
        <v>1600</v>
      </c>
      <c r="C249" s="9" t="s">
        <v>2575</v>
      </c>
      <c r="D249" s="9" t="s">
        <v>652</v>
      </c>
      <c r="E249" s="9" t="s">
        <v>1600</v>
      </c>
    </row>
    <row r="250" spans="1:5" x14ac:dyDescent="0.2">
      <c r="A250" s="9" t="s">
        <v>2191</v>
      </c>
      <c r="B250" s="9" t="s">
        <v>1601</v>
      </c>
      <c r="C250" s="9" t="s">
        <v>2575</v>
      </c>
      <c r="D250" s="9" t="s">
        <v>653</v>
      </c>
      <c r="E250" s="9" t="s">
        <v>1601</v>
      </c>
    </row>
    <row r="251" spans="1:5" x14ac:dyDescent="0.2">
      <c r="A251" s="9" t="s">
        <v>1971</v>
      </c>
      <c r="B251" s="9" t="s">
        <v>2594</v>
      </c>
      <c r="C251" s="9" t="s">
        <v>2575</v>
      </c>
      <c r="D251" s="9" t="s">
        <v>654</v>
      </c>
      <c r="E251" s="9" t="s">
        <v>2594</v>
      </c>
    </row>
    <row r="252" spans="1:5" x14ac:dyDescent="0.2">
      <c r="A252" s="9" t="s">
        <v>1881</v>
      </c>
      <c r="B252" s="9" t="s">
        <v>2595</v>
      </c>
      <c r="C252" s="9" t="s">
        <v>2575</v>
      </c>
      <c r="D252" s="9" t="s">
        <v>655</v>
      </c>
      <c r="E252" s="9" t="s">
        <v>2595</v>
      </c>
    </row>
    <row r="253" spans="1:5" x14ac:dyDescent="0.2">
      <c r="A253" s="9" t="s">
        <v>1973</v>
      </c>
      <c r="B253" s="9" t="s">
        <v>201</v>
      </c>
      <c r="C253" s="9" t="s">
        <v>2575</v>
      </c>
      <c r="D253" s="9" t="s">
        <v>656</v>
      </c>
      <c r="E253" s="9" t="s">
        <v>201</v>
      </c>
    </row>
    <row r="254" spans="1:5" x14ac:dyDescent="0.2">
      <c r="A254" s="9" t="s">
        <v>1882</v>
      </c>
      <c r="B254" s="9" t="s">
        <v>2692</v>
      </c>
      <c r="C254" s="9" t="s">
        <v>2575</v>
      </c>
      <c r="D254" s="9" t="s">
        <v>657</v>
      </c>
      <c r="E254" s="9" t="s">
        <v>2692</v>
      </c>
    </row>
    <row r="255" spans="1:5" x14ac:dyDescent="0.2">
      <c r="A255" s="9" t="s">
        <v>2667</v>
      </c>
      <c r="B255" s="9" t="s">
        <v>2085</v>
      </c>
      <c r="C255" s="9" t="s">
        <v>2575</v>
      </c>
      <c r="D255" s="9" t="s">
        <v>658</v>
      </c>
      <c r="E255" s="9" t="s">
        <v>2085</v>
      </c>
    </row>
    <row r="256" spans="1:5" x14ac:dyDescent="0.2">
      <c r="A256" s="9" t="s">
        <v>1883</v>
      </c>
      <c r="B256" s="9" t="s">
        <v>2086</v>
      </c>
      <c r="C256" s="9" t="s">
        <v>2575</v>
      </c>
      <c r="D256" s="9" t="s">
        <v>659</v>
      </c>
      <c r="E256" s="9" t="s">
        <v>2086</v>
      </c>
    </row>
    <row r="257" spans="1:5" x14ac:dyDescent="0.2">
      <c r="A257" s="9" t="s">
        <v>370</v>
      </c>
      <c r="B257" s="9" t="s">
        <v>1786</v>
      </c>
      <c r="C257" s="9" t="s">
        <v>2575</v>
      </c>
      <c r="D257" s="9" t="s">
        <v>660</v>
      </c>
      <c r="E257" s="9" t="s">
        <v>1786</v>
      </c>
    </row>
    <row r="258" spans="1:5" x14ac:dyDescent="0.2">
      <c r="A258" s="9" t="s">
        <v>1884</v>
      </c>
      <c r="B258" s="9" t="s">
        <v>1787</v>
      </c>
      <c r="C258" s="9" t="s">
        <v>2575</v>
      </c>
      <c r="D258" s="9" t="s">
        <v>661</v>
      </c>
      <c r="E258" s="9" t="s">
        <v>1787</v>
      </c>
    </row>
    <row r="259" spans="1:5" x14ac:dyDescent="0.2">
      <c r="A259" s="9" t="s">
        <v>2675</v>
      </c>
      <c r="B259" s="9" t="s">
        <v>1788</v>
      </c>
      <c r="C259" s="9" t="s">
        <v>2575</v>
      </c>
      <c r="D259" s="9" t="s">
        <v>662</v>
      </c>
      <c r="E259" s="9" t="s">
        <v>1788</v>
      </c>
    </row>
    <row r="260" spans="1:5" x14ac:dyDescent="0.2">
      <c r="A260" s="9" t="s">
        <v>2677</v>
      </c>
      <c r="B260" s="9" t="s">
        <v>1789</v>
      </c>
      <c r="C260" s="9" t="s">
        <v>2575</v>
      </c>
      <c r="D260" s="9" t="s">
        <v>663</v>
      </c>
      <c r="E260" s="9" t="s">
        <v>1789</v>
      </c>
    </row>
    <row r="261" spans="1:5" x14ac:dyDescent="0.2">
      <c r="A261" s="9" t="s">
        <v>1885</v>
      </c>
      <c r="B261" s="9" t="s">
        <v>1790</v>
      </c>
      <c r="C261" s="9" t="s">
        <v>2575</v>
      </c>
      <c r="D261" s="9" t="s">
        <v>664</v>
      </c>
      <c r="E261" s="9" t="s">
        <v>1790</v>
      </c>
    </row>
    <row r="262" spans="1:5" x14ac:dyDescent="0.2">
      <c r="A262" s="9" t="s">
        <v>1886</v>
      </c>
      <c r="B262" s="9" t="s">
        <v>1791</v>
      </c>
      <c r="C262" s="9" t="s">
        <v>2575</v>
      </c>
      <c r="D262" s="9" t="s">
        <v>665</v>
      </c>
      <c r="E262" s="9" t="s">
        <v>1791</v>
      </c>
    </row>
    <row r="263" spans="1:5" x14ac:dyDescent="0.2">
      <c r="A263" s="9" t="s">
        <v>1887</v>
      </c>
      <c r="B263" s="9" t="s">
        <v>1792</v>
      </c>
      <c r="C263" s="9" t="s">
        <v>2575</v>
      </c>
      <c r="D263" s="9" t="s">
        <v>666</v>
      </c>
      <c r="E263" s="9" t="s">
        <v>1792</v>
      </c>
    </row>
    <row r="264" spans="1:5" x14ac:dyDescent="0.2">
      <c r="A264" s="9" t="s">
        <v>1888</v>
      </c>
      <c r="B264" s="9" t="s">
        <v>1942</v>
      </c>
      <c r="C264" s="9" t="s">
        <v>2575</v>
      </c>
      <c r="D264" s="9" t="s">
        <v>667</v>
      </c>
      <c r="E264" s="9" t="s">
        <v>1942</v>
      </c>
    </row>
    <row r="265" spans="1:5" x14ac:dyDescent="0.2">
      <c r="A265" s="9" t="s">
        <v>2679</v>
      </c>
      <c r="B265" s="9" t="s">
        <v>1943</v>
      </c>
      <c r="C265" s="9" t="s">
        <v>2575</v>
      </c>
      <c r="D265" s="9" t="s">
        <v>668</v>
      </c>
      <c r="E265" s="9" t="s">
        <v>1943</v>
      </c>
    </row>
    <row r="266" spans="1:5" x14ac:dyDescent="0.2">
      <c r="A266" s="9" t="s">
        <v>1889</v>
      </c>
      <c r="B266" s="9" t="s">
        <v>1944</v>
      </c>
      <c r="C266" s="9" t="s">
        <v>2575</v>
      </c>
      <c r="D266" s="9" t="s">
        <v>669</v>
      </c>
      <c r="E266" s="9" t="s">
        <v>1944</v>
      </c>
    </row>
    <row r="267" spans="1:5" x14ac:dyDescent="0.2">
      <c r="A267" s="9" t="s">
        <v>1890</v>
      </c>
      <c r="B267" s="9" t="s">
        <v>2852</v>
      </c>
      <c r="C267" s="9" t="s">
        <v>2575</v>
      </c>
      <c r="D267" s="9" t="s">
        <v>670</v>
      </c>
      <c r="E267" s="9" t="s">
        <v>2852</v>
      </c>
    </row>
    <row r="268" spans="1:5" x14ac:dyDescent="0.2">
      <c r="A268" s="9" t="s">
        <v>1544</v>
      </c>
      <c r="B268" s="9" t="s">
        <v>2783</v>
      </c>
      <c r="C268" s="9" t="s">
        <v>2575</v>
      </c>
      <c r="D268" s="9" t="s">
        <v>671</v>
      </c>
      <c r="E268" s="9" t="s">
        <v>2783</v>
      </c>
    </row>
    <row r="269" spans="1:5" x14ac:dyDescent="0.2">
      <c r="A269" s="9" t="s">
        <v>1891</v>
      </c>
      <c r="B269" s="9" t="s">
        <v>2784</v>
      </c>
      <c r="C269" s="9" t="s">
        <v>2575</v>
      </c>
      <c r="D269" s="9" t="s">
        <v>672</v>
      </c>
      <c r="E269" s="9" t="s">
        <v>2784</v>
      </c>
    </row>
    <row r="270" spans="1:5" x14ac:dyDescent="0.2">
      <c r="A270" s="9" t="s">
        <v>1892</v>
      </c>
      <c r="B270" s="9" t="s">
        <v>2785</v>
      </c>
      <c r="C270" s="9" t="s">
        <v>2575</v>
      </c>
      <c r="D270" s="9" t="s">
        <v>673</v>
      </c>
      <c r="E270" s="9" t="s">
        <v>2785</v>
      </c>
    </row>
    <row r="271" spans="1:5" x14ac:dyDescent="0.2">
      <c r="A271" s="9" t="s">
        <v>222</v>
      </c>
      <c r="B271" s="9" t="s">
        <v>2786</v>
      </c>
      <c r="C271" s="9" t="s">
        <v>2575</v>
      </c>
      <c r="D271" s="9" t="s">
        <v>674</v>
      </c>
      <c r="E271" s="9" t="s">
        <v>2786</v>
      </c>
    </row>
    <row r="272" spans="1:5" x14ac:dyDescent="0.2">
      <c r="A272" s="9" t="s">
        <v>1626</v>
      </c>
      <c r="B272" s="9" t="s">
        <v>1738</v>
      </c>
      <c r="C272" s="9" t="s">
        <v>2575</v>
      </c>
      <c r="D272" s="9" t="s">
        <v>675</v>
      </c>
      <c r="E272" s="9" t="s">
        <v>1738</v>
      </c>
    </row>
    <row r="273" spans="1:5" x14ac:dyDescent="0.2">
      <c r="A273" s="9" t="s">
        <v>1857</v>
      </c>
      <c r="B273" s="9" t="s">
        <v>1739</v>
      </c>
      <c r="C273" s="9" t="s">
        <v>2575</v>
      </c>
      <c r="D273" s="9" t="s">
        <v>676</v>
      </c>
      <c r="E273" s="9" t="s">
        <v>1739</v>
      </c>
    </row>
    <row r="274" spans="1:5" x14ac:dyDescent="0.2">
      <c r="A274" s="9" t="s">
        <v>1893</v>
      </c>
      <c r="B274" s="9" t="s">
        <v>1740</v>
      </c>
      <c r="C274" s="9" t="s">
        <v>2575</v>
      </c>
      <c r="D274" s="9" t="s">
        <v>677</v>
      </c>
      <c r="E274" s="9" t="s">
        <v>1740</v>
      </c>
    </row>
    <row r="275" spans="1:5" x14ac:dyDescent="0.2">
      <c r="A275" s="9" t="s">
        <v>1894</v>
      </c>
      <c r="B275" s="9" t="s">
        <v>1741</v>
      </c>
      <c r="C275" s="9" t="s">
        <v>2575</v>
      </c>
      <c r="D275" s="9" t="s">
        <v>678</v>
      </c>
      <c r="E275" s="9" t="s">
        <v>1741</v>
      </c>
    </row>
    <row r="276" spans="1:5" x14ac:dyDescent="0.2">
      <c r="A276" s="9" t="s">
        <v>2702</v>
      </c>
      <c r="B276" s="9" t="s">
        <v>1742</v>
      </c>
      <c r="C276" s="9" t="s">
        <v>2575</v>
      </c>
      <c r="D276" s="9" t="s">
        <v>679</v>
      </c>
      <c r="E276" s="9" t="s">
        <v>1742</v>
      </c>
    </row>
    <row r="277" spans="1:5" x14ac:dyDescent="0.2">
      <c r="A277" s="9" t="s">
        <v>1895</v>
      </c>
      <c r="B277" s="9" t="s">
        <v>1743</v>
      </c>
      <c r="C277" s="9" t="s">
        <v>2575</v>
      </c>
      <c r="D277" s="9" t="s">
        <v>680</v>
      </c>
      <c r="E277" s="9" t="s">
        <v>1743</v>
      </c>
    </row>
    <row r="278" spans="1:5" x14ac:dyDescent="0.2">
      <c r="A278" s="9" t="s">
        <v>214</v>
      </c>
      <c r="B278" s="9" t="s">
        <v>1744</v>
      </c>
      <c r="C278" s="9" t="s">
        <v>2575</v>
      </c>
      <c r="D278" s="9" t="s">
        <v>681</v>
      </c>
      <c r="E278" s="9" t="s">
        <v>1744</v>
      </c>
    </row>
    <row r="279" spans="1:5" x14ac:dyDescent="0.2">
      <c r="A279" s="9" t="s">
        <v>2142</v>
      </c>
      <c r="B279" s="9" t="s">
        <v>2295</v>
      </c>
      <c r="C279" s="9" t="s">
        <v>2575</v>
      </c>
      <c r="D279" s="9" t="s">
        <v>682</v>
      </c>
      <c r="E279" s="9" t="s">
        <v>2295</v>
      </c>
    </row>
    <row r="280" spans="1:5" x14ac:dyDescent="0.2">
      <c r="A280" s="9" t="s">
        <v>2143</v>
      </c>
      <c r="B280" s="9" t="s">
        <v>2010</v>
      </c>
      <c r="C280" s="9" t="s">
        <v>2575</v>
      </c>
      <c r="D280" s="9" t="s">
        <v>683</v>
      </c>
      <c r="E280" s="9" t="s">
        <v>2010</v>
      </c>
    </row>
    <row r="281" spans="1:5" x14ac:dyDescent="0.2">
      <c r="A281" s="9" t="s">
        <v>1805</v>
      </c>
      <c r="B281" s="9" t="s">
        <v>2011</v>
      </c>
      <c r="C281" s="9" t="s">
        <v>2575</v>
      </c>
      <c r="D281" s="9" t="s">
        <v>684</v>
      </c>
      <c r="E281" s="9" t="s">
        <v>2011</v>
      </c>
    </row>
    <row r="282" spans="1:5" x14ac:dyDescent="0.2">
      <c r="A282" s="9" t="s">
        <v>216</v>
      </c>
      <c r="B282" s="9" t="s">
        <v>2012</v>
      </c>
      <c r="C282" s="9" t="s">
        <v>2575</v>
      </c>
      <c r="D282" s="9" t="s">
        <v>685</v>
      </c>
      <c r="E282" s="9" t="s">
        <v>2012</v>
      </c>
    </row>
    <row r="283" spans="1:5" x14ac:dyDescent="0.2">
      <c r="A283" s="9" t="s">
        <v>1896</v>
      </c>
      <c r="B283" s="9" t="s">
        <v>2013</v>
      </c>
      <c r="C283" s="9" t="s">
        <v>2575</v>
      </c>
      <c r="D283" s="9" t="s">
        <v>686</v>
      </c>
      <c r="E283" s="9" t="s">
        <v>2013</v>
      </c>
    </row>
    <row r="284" spans="1:5" x14ac:dyDescent="0.2">
      <c r="A284" s="9" t="s">
        <v>2146</v>
      </c>
      <c r="B284" s="9" t="s">
        <v>108</v>
      </c>
      <c r="C284" s="9" t="s">
        <v>2575</v>
      </c>
      <c r="D284" s="9" t="s">
        <v>687</v>
      </c>
      <c r="E284" s="9" t="s">
        <v>108</v>
      </c>
    </row>
    <row r="285" spans="1:5" x14ac:dyDescent="0.2">
      <c r="A285" s="9" t="s">
        <v>1632</v>
      </c>
      <c r="B285" s="9" t="s">
        <v>109</v>
      </c>
      <c r="C285" s="9" t="s">
        <v>2575</v>
      </c>
      <c r="D285" s="9" t="s">
        <v>688</v>
      </c>
      <c r="E285" s="9" t="s">
        <v>109</v>
      </c>
    </row>
    <row r="286" spans="1:5" x14ac:dyDescent="0.2">
      <c r="A286" s="9" t="s">
        <v>1897</v>
      </c>
      <c r="B286" s="9" t="s">
        <v>2296</v>
      </c>
      <c r="C286" s="9" t="s">
        <v>2575</v>
      </c>
      <c r="D286" s="9" t="s">
        <v>689</v>
      </c>
      <c r="E286" s="9" t="s">
        <v>2296</v>
      </c>
    </row>
    <row r="287" spans="1:5" x14ac:dyDescent="0.2">
      <c r="A287" s="9" t="s">
        <v>1898</v>
      </c>
      <c r="B287" s="9" t="s">
        <v>1758</v>
      </c>
      <c r="C287" s="9" t="s">
        <v>2575</v>
      </c>
      <c r="D287" s="9" t="s">
        <v>690</v>
      </c>
      <c r="E287" s="9" t="s">
        <v>1758</v>
      </c>
    </row>
    <row r="288" spans="1:5" x14ac:dyDescent="0.2">
      <c r="A288" s="9" t="s">
        <v>1673</v>
      </c>
      <c r="B288" s="9" t="s">
        <v>1759</v>
      </c>
      <c r="C288" s="9" t="s">
        <v>2575</v>
      </c>
      <c r="D288" s="9" t="s">
        <v>691</v>
      </c>
      <c r="E288" s="9" t="s">
        <v>1759</v>
      </c>
    </row>
    <row r="289" spans="1:5" x14ac:dyDescent="0.2">
      <c r="A289" s="9" t="s">
        <v>1899</v>
      </c>
      <c r="B289" s="9" t="s">
        <v>1760</v>
      </c>
      <c r="C289" s="9" t="s">
        <v>2575</v>
      </c>
      <c r="D289" s="9" t="s">
        <v>692</v>
      </c>
      <c r="E289" s="9" t="s">
        <v>1760</v>
      </c>
    </row>
    <row r="290" spans="1:5" x14ac:dyDescent="0.2">
      <c r="A290" s="9" t="s">
        <v>1900</v>
      </c>
      <c r="B290" s="9" t="s">
        <v>1934</v>
      </c>
      <c r="C290" s="9" t="s">
        <v>2575</v>
      </c>
      <c r="D290" s="9" t="s">
        <v>693</v>
      </c>
      <c r="E290" s="9" t="s">
        <v>1934</v>
      </c>
    </row>
    <row r="291" spans="1:5" x14ac:dyDescent="0.2">
      <c r="A291" s="9" t="s">
        <v>1901</v>
      </c>
      <c r="B291" s="9" t="s">
        <v>2297</v>
      </c>
      <c r="C291" s="9" t="s">
        <v>2575</v>
      </c>
      <c r="D291" s="9" t="s">
        <v>694</v>
      </c>
      <c r="E291" s="9" t="s">
        <v>2297</v>
      </c>
    </row>
    <row r="292" spans="1:5" x14ac:dyDescent="0.2">
      <c r="A292" s="9" t="s">
        <v>1902</v>
      </c>
      <c r="B292" s="9" t="s">
        <v>2298</v>
      </c>
      <c r="C292" s="9" t="s">
        <v>2575</v>
      </c>
      <c r="D292" s="9" t="s">
        <v>695</v>
      </c>
      <c r="E292" s="9" t="s">
        <v>2298</v>
      </c>
    </row>
    <row r="293" spans="1:5" x14ac:dyDescent="0.2">
      <c r="A293" s="9" t="s">
        <v>1903</v>
      </c>
      <c r="B293" s="9" t="s">
        <v>1935</v>
      </c>
      <c r="C293" s="9" t="s">
        <v>2575</v>
      </c>
      <c r="D293" s="9" t="s">
        <v>696</v>
      </c>
      <c r="E293" s="9" t="s">
        <v>1935</v>
      </c>
    </row>
    <row r="294" spans="1:5" x14ac:dyDescent="0.2">
      <c r="A294" s="9" t="s">
        <v>1745</v>
      </c>
      <c r="B294" s="9" t="s">
        <v>1936</v>
      </c>
      <c r="C294" s="9" t="s">
        <v>2575</v>
      </c>
      <c r="D294" s="9" t="s">
        <v>697</v>
      </c>
      <c r="E294" s="9" t="s">
        <v>1936</v>
      </c>
    </row>
    <row r="295" spans="1:5" x14ac:dyDescent="0.2">
      <c r="A295" s="9" t="s">
        <v>2148</v>
      </c>
      <c r="B295" s="9" t="s">
        <v>1937</v>
      </c>
      <c r="C295" s="9" t="s">
        <v>2575</v>
      </c>
      <c r="D295" s="9" t="s">
        <v>698</v>
      </c>
      <c r="E295" s="9" t="s">
        <v>1937</v>
      </c>
    </row>
    <row r="296" spans="1:5" x14ac:dyDescent="0.2">
      <c r="A296" s="9" t="s">
        <v>1904</v>
      </c>
      <c r="B296" s="9" t="s">
        <v>1938</v>
      </c>
      <c r="C296" s="9" t="s">
        <v>2575</v>
      </c>
      <c r="D296" s="9" t="s">
        <v>699</v>
      </c>
      <c r="E296" s="9" t="s">
        <v>1938</v>
      </c>
    </row>
    <row r="297" spans="1:5" x14ac:dyDescent="0.2">
      <c r="A297" s="9" t="s">
        <v>1905</v>
      </c>
      <c r="B297" s="9" t="s">
        <v>1939</v>
      </c>
      <c r="C297" s="9" t="s">
        <v>2575</v>
      </c>
      <c r="D297" s="9" t="s">
        <v>700</v>
      </c>
      <c r="E297" s="9" t="s">
        <v>1939</v>
      </c>
    </row>
    <row r="298" spans="1:5" x14ac:dyDescent="0.2">
      <c r="A298" s="9" t="s">
        <v>1746</v>
      </c>
      <c r="B298" s="9" t="s">
        <v>1940</v>
      </c>
      <c r="C298" s="9" t="s">
        <v>2575</v>
      </c>
      <c r="D298" s="9" t="s">
        <v>701</v>
      </c>
      <c r="E298" s="9" t="s">
        <v>1940</v>
      </c>
    </row>
    <row r="299" spans="1:5" x14ac:dyDescent="0.2">
      <c r="A299" s="9" t="s">
        <v>273</v>
      </c>
      <c r="B299" s="9" t="s">
        <v>1941</v>
      </c>
      <c r="C299" s="9" t="s">
        <v>2575</v>
      </c>
      <c r="D299" s="9" t="s">
        <v>702</v>
      </c>
      <c r="E299" s="9" t="s">
        <v>1941</v>
      </c>
    </row>
    <row r="300" spans="1:5" x14ac:dyDescent="0.2">
      <c r="A300" s="9" t="s">
        <v>211</v>
      </c>
      <c r="B300" s="9" t="s">
        <v>3</v>
      </c>
      <c r="C300" s="9" t="s">
        <v>2575</v>
      </c>
      <c r="D300" s="9" t="s">
        <v>703</v>
      </c>
      <c r="E300" s="9" t="s">
        <v>3</v>
      </c>
    </row>
    <row r="301" spans="1:5" x14ac:dyDescent="0.2">
      <c r="A301" s="9" t="s">
        <v>1906</v>
      </c>
      <c r="B301" s="9" t="s">
        <v>2517</v>
      </c>
      <c r="C301" s="9" t="s">
        <v>2575</v>
      </c>
      <c r="D301" s="9" t="s">
        <v>704</v>
      </c>
      <c r="E301" s="9" t="s">
        <v>2517</v>
      </c>
    </row>
    <row r="302" spans="1:5" x14ac:dyDescent="0.2">
      <c r="A302" s="9" t="s">
        <v>2429</v>
      </c>
      <c r="B302" s="9" t="s">
        <v>2518</v>
      </c>
      <c r="C302" s="9" t="s">
        <v>2575</v>
      </c>
      <c r="D302" s="9" t="s">
        <v>705</v>
      </c>
      <c r="E302" s="9" t="s">
        <v>2518</v>
      </c>
    </row>
    <row r="303" spans="1:5" x14ac:dyDescent="0.2">
      <c r="A303" s="9" t="s">
        <v>1907</v>
      </c>
      <c r="B303" s="9" t="s">
        <v>2519</v>
      </c>
      <c r="C303" s="9" t="s">
        <v>2575</v>
      </c>
      <c r="D303" s="9" t="s">
        <v>706</v>
      </c>
      <c r="E303" s="9" t="s">
        <v>2519</v>
      </c>
    </row>
    <row r="304" spans="1:5" x14ac:dyDescent="0.2">
      <c r="A304" s="9" t="s">
        <v>1908</v>
      </c>
      <c r="B304" s="9" t="s">
        <v>2520</v>
      </c>
      <c r="C304" s="9" t="s">
        <v>2575</v>
      </c>
      <c r="D304" s="9" t="s">
        <v>707</v>
      </c>
      <c r="E304" s="9" t="s">
        <v>2520</v>
      </c>
    </row>
    <row r="305" spans="1:5" x14ac:dyDescent="0.2">
      <c r="A305" s="9" t="s">
        <v>1909</v>
      </c>
      <c r="B305" s="9" t="s">
        <v>2521</v>
      </c>
      <c r="C305" s="9" t="s">
        <v>2575</v>
      </c>
      <c r="D305" s="9" t="s">
        <v>708</v>
      </c>
      <c r="E305" s="9" t="s">
        <v>2521</v>
      </c>
    </row>
    <row r="306" spans="1:5" x14ac:dyDescent="0.2">
      <c r="A306" s="9" t="s">
        <v>131</v>
      </c>
      <c r="B306" s="9" t="s">
        <v>2522</v>
      </c>
      <c r="C306" s="9" t="s">
        <v>2575</v>
      </c>
      <c r="D306" s="9" t="s">
        <v>709</v>
      </c>
      <c r="E306" s="9" t="s">
        <v>2522</v>
      </c>
    </row>
    <row r="307" spans="1:5" x14ac:dyDescent="0.2">
      <c r="A307" s="9" t="s">
        <v>2443</v>
      </c>
      <c r="B307" s="9" t="s">
        <v>2523</v>
      </c>
      <c r="C307" s="9" t="s">
        <v>2575</v>
      </c>
      <c r="D307" s="9" t="s">
        <v>710</v>
      </c>
      <c r="E307" s="9" t="s">
        <v>2523</v>
      </c>
    </row>
    <row r="308" spans="1:5" x14ac:dyDescent="0.2">
      <c r="A308" s="9" t="s">
        <v>132</v>
      </c>
      <c r="B308" s="9" t="s">
        <v>101</v>
      </c>
      <c r="C308" s="9" t="s">
        <v>2575</v>
      </c>
      <c r="D308" s="9" t="s">
        <v>711</v>
      </c>
      <c r="E308" s="9" t="s">
        <v>101</v>
      </c>
    </row>
    <row r="309" spans="1:5" x14ac:dyDescent="0.2">
      <c r="A309" s="9" t="s">
        <v>133</v>
      </c>
      <c r="B309" s="9" t="s">
        <v>2299</v>
      </c>
      <c r="C309" s="9" t="s">
        <v>2575</v>
      </c>
      <c r="D309" s="9" t="s">
        <v>712</v>
      </c>
      <c r="E309" s="9" t="s">
        <v>2299</v>
      </c>
    </row>
    <row r="310" spans="1:5" x14ac:dyDescent="0.2">
      <c r="A310" s="9" t="s">
        <v>2445</v>
      </c>
      <c r="B310" s="9" t="s">
        <v>1911</v>
      </c>
      <c r="C310" s="9" t="s">
        <v>2575</v>
      </c>
      <c r="D310" s="9" t="s">
        <v>713</v>
      </c>
      <c r="E310" s="9" t="s">
        <v>1911</v>
      </c>
    </row>
    <row r="311" spans="1:5" x14ac:dyDescent="0.2">
      <c r="A311" s="9" t="s">
        <v>2778</v>
      </c>
      <c r="B311" s="9" t="s">
        <v>1912</v>
      </c>
      <c r="C311" s="9" t="s">
        <v>2575</v>
      </c>
      <c r="D311" s="9" t="s">
        <v>714</v>
      </c>
      <c r="E311" s="9" t="s">
        <v>1912</v>
      </c>
    </row>
    <row r="312" spans="1:5" x14ac:dyDescent="0.2">
      <c r="A312" s="9" t="s">
        <v>1664</v>
      </c>
      <c r="B312" s="9" t="s">
        <v>1913</v>
      </c>
      <c r="C312" s="9" t="s">
        <v>2575</v>
      </c>
      <c r="D312" s="9" t="s">
        <v>715</v>
      </c>
      <c r="E312" s="9" t="s">
        <v>1913</v>
      </c>
    </row>
    <row r="313" spans="1:5" x14ac:dyDescent="0.2">
      <c r="A313" s="9" t="s">
        <v>2779</v>
      </c>
      <c r="B313" s="9" t="s">
        <v>1914</v>
      </c>
      <c r="C313" s="9" t="s">
        <v>2575</v>
      </c>
      <c r="D313" s="9" t="s">
        <v>716</v>
      </c>
      <c r="E313" s="9" t="s">
        <v>1914</v>
      </c>
    </row>
    <row r="314" spans="1:5" x14ac:dyDescent="0.2">
      <c r="A314" s="9" t="s">
        <v>2433</v>
      </c>
      <c r="B314" s="9" t="s">
        <v>2602</v>
      </c>
      <c r="C314" s="9" t="s">
        <v>2575</v>
      </c>
      <c r="D314" s="9" t="s">
        <v>717</v>
      </c>
      <c r="E314" s="9" t="s">
        <v>2602</v>
      </c>
    </row>
    <row r="315" spans="1:5" x14ac:dyDescent="0.2">
      <c r="A315" s="9" t="s">
        <v>204</v>
      </c>
      <c r="B315" s="9" t="s">
        <v>2603</v>
      </c>
      <c r="C315" s="9" t="s">
        <v>2575</v>
      </c>
      <c r="D315" s="9" t="s">
        <v>718</v>
      </c>
      <c r="E315" s="9" t="s">
        <v>2603</v>
      </c>
    </row>
    <row r="316" spans="1:5" x14ac:dyDescent="0.2">
      <c r="A316" s="9" t="s">
        <v>64</v>
      </c>
      <c r="B316" s="9" t="s">
        <v>2604</v>
      </c>
      <c r="C316" s="9" t="s">
        <v>2575</v>
      </c>
      <c r="D316" s="9" t="s">
        <v>719</v>
      </c>
      <c r="E316" s="9" t="s">
        <v>2604</v>
      </c>
    </row>
    <row r="317" spans="1:5" x14ac:dyDescent="0.2">
      <c r="A317" s="9" t="s">
        <v>68</v>
      </c>
      <c r="B317" s="9" t="s">
        <v>1736</v>
      </c>
      <c r="C317" s="9" t="s">
        <v>2575</v>
      </c>
      <c r="D317" s="9" t="s">
        <v>720</v>
      </c>
      <c r="E317" s="9" t="s">
        <v>1736</v>
      </c>
    </row>
    <row r="318" spans="1:5" x14ac:dyDescent="0.2">
      <c r="A318" s="9" t="s">
        <v>205</v>
      </c>
      <c r="B318" s="9" t="s">
        <v>1737</v>
      </c>
      <c r="C318" s="9" t="s">
        <v>2575</v>
      </c>
      <c r="D318" s="9" t="s">
        <v>721</v>
      </c>
      <c r="E318" s="9" t="s">
        <v>1737</v>
      </c>
    </row>
    <row r="319" spans="1:5" x14ac:dyDescent="0.2">
      <c r="A319" s="9" t="s">
        <v>117</v>
      </c>
      <c r="B319" s="9" t="s">
        <v>189</v>
      </c>
      <c r="C319" s="9" t="s">
        <v>2575</v>
      </c>
      <c r="D319" s="9" t="s">
        <v>722</v>
      </c>
      <c r="E319" s="9" t="s">
        <v>189</v>
      </c>
    </row>
    <row r="320" spans="1:5" x14ac:dyDescent="0.2">
      <c r="A320" s="9" t="s">
        <v>2680</v>
      </c>
      <c r="B320" s="9" t="s">
        <v>134</v>
      </c>
      <c r="C320" s="9" t="s">
        <v>2576</v>
      </c>
      <c r="D320" s="9" t="s">
        <v>723</v>
      </c>
      <c r="E320" s="9" t="s">
        <v>134</v>
      </c>
    </row>
    <row r="321" spans="1:5" x14ac:dyDescent="0.2">
      <c r="A321" s="9" t="s">
        <v>1533</v>
      </c>
      <c r="B321" s="9" t="s">
        <v>2579</v>
      </c>
      <c r="C321" s="9" t="s">
        <v>2576</v>
      </c>
      <c r="D321" s="9" t="s">
        <v>724</v>
      </c>
      <c r="E321" s="9" t="s">
        <v>2579</v>
      </c>
    </row>
    <row r="322" spans="1:5" x14ac:dyDescent="0.2">
      <c r="A322" s="9" t="s">
        <v>1700</v>
      </c>
      <c r="B322" s="9" t="s">
        <v>2580</v>
      </c>
      <c r="C322" s="9" t="s">
        <v>2576</v>
      </c>
      <c r="D322" s="9" t="s">
        <v>725</v>
      </c>
      <c r="E322" s="9" t="s">
        <v>2580</v>
      </c>
    </row>
    <row r="323" spans="1:5" x14ac:dyDescent="0.2">
      <c r="A323" s="9" t="s">
        <v>206</v>
      </c>
      <c r="B323" s="9" t="s">
        <v>2581</v>
      </c>
      <c r="C323" s="9" t="s">
        <v>2576</v>
      </c>
      <c r="D323" s="9" t="s">
        <v>726</v>
      </c>
      <c r="E323" s="9" t="s">
        <v>2581</v>
      </c>
    </row>
    <row r="324" spans="1:5" x14ac:dyDescent="0.2">
      <c r="A324" s="9" t="s">
        <v>30</v>
      </c>
      <c r="B324" s="9" t="s">
        <v>2582</v>
      </c>
      <c r="C324" s="9" t="s">
        <v>2576</v>
      </c>
      <c r="D324" s="9" t="s">
        <v>727</v>
      </c>
      <c r="E324" s="9" t="s">
        <v>2582</v>
      </c>
    </row>
    <row r="325" spans="1:5" x14ac:dyDescent="0.2">
      <c r="A325" s="9" t="s">
        <v>2703</v>
      </c>
      <c r="B325" s="9" t="s">
        <v>2583</v>
      </c>
      <c r="C325" s="9" t="s">
        <v>2576</v>
      </c>
      <c r="D325" s="9" t="s">
        <v>728</v>
      </c>
      <c r="E325" s="9" t="s">
        <v>2583</v>
      </c>
    </row>
    <row r="326" spans="1:5" x14ac:dyDescent="0.2">
      <c r="A326" s="9" t="s">
        <v>2097</v>
      </c>
      <c r="B326" s="9" t="s">
        <v>2584</v>
      </c>
      <c r="C326" s="9" t="s">
        <v>2576</v>
      </c>
      <c r="D326" s="9" t="s">
        <v>729</v>
      </c>
      <c r="E326" s="9" t="s">
        <v>2584</v>
      </c>
    </row>
    <row r="327" spans="1:5" x14ac:dyDescent="0.2">
      <c r="A327" s="9" t="s">
        <v>2662</v>
      </c>
      <c r="B327" s="9" t="s">
        <v>2585</v>
      </c>
      <c r="C327" s="9" t="s">
        <v>2576</v>
      </c>
      <c r="D327" s="9" t="s">
        <v>730</v>
      </c>
      <c r="E327" s="9" t="s">
        <v>2585</v>
      </c>
    </row>
    <row r="328" spans="1:5" x14ac:dyDescent="0.2">
      <c r="A328" s="9" t="s">
        <v>2704</v>
      </c>
      <c r="B328" s="9" t="s">
        <v>2586</v>
      </c>
      <c r="C328" s="9" t="s">
        <v>2576</v>
      </c>
      <c r="D328" s="9" t="s">
        <v>731</v>
      </c>
      <c r="E328" s="9" t="s">
        <v>2586</v>
      </c>
    </row>
    <row r="329" spans="1:5" x14ac:dyDescent="0.2">
      <c r="A329" s="9" t="s">
        <v>74</v>
      </c>
      <c r="B329" s="9" t="s">
        <v>2587</v>
      </c>
      <c r="C329" s="9" t="s">
        <v>2576</v>
      </c>
      <c r="D329" s="9" t="s">
        <v>732</v>
      </c>
      <c r="E329" s="9" t="s">
        <v>2587</v>
      </c>
    </row>
    <row r="330" spans="1:5" x14ac:dyDescent="0.2">
      <c r="A330" s="9" t="s">
        <v>1854</v>
      </c>
      <c r="B330" s="9" t="s">
        <v>2588</v>
      </c>
      <c r="C330" s="9" t="s">
        <v>2576</v>
      </c>
      <c r="D330" s="9" t="s">
        <v>733</v>
      </c>
      <c r="E330" s="9" t="s">
        <v>2588</v>
      </c>
    </row>
    <row r="331" spans="1:5" x14ac:dyDescent="0.2">
      <c r="A331" s="9" t="s">
        <v>2705</v>
      </c>
      <c r="B331" s="9" t="s">
        <v>2589</v>
      </c>
      <c r="C331" s="9" t="s">
        <v>2576</v>
      </c>
      <c r="D331" s="9" t="s">
        <v>734</v>
      </c>
      <c r="E331" s="9" t="s">
        <v>2589</v>
      </c>
    </row>
    <row r="332" spans="1:5" x14ac:dyDescent="0.2">
      <c r="A332" s="9" t="s">
        <v>2706</v>
      </c>
      <c r="B332" s="9" t="s">
        <v>2590</v>
      </c>
      <c r="C332" s="9" t="s">
        <v>2576</v>
      </c>
      <c r="D332" s="9" t="s">
        <v>735</v>
      </c>
      <c r="E332" s="9" t="s">
        <v>2590</v>
      </c>
    </row>
    <row r="333" spans="1:5" x14ac:dyDescent="0.2">
      <c r="A333" s="9" t="s">
        <v>2370</v>
      </c>
      <c r="B333" s="9" t="s">
        <v>2635</v>
      </c>
      <c r="C333" s="9" t="s">
        <v>2576</v>
      </c>
      <c r="D333" s="9" t="s">
        <v>736</v>
      </c>
      <c r="E333" s="9" t="s">
        <v>2635</v>
      </c>
    </row>
    <row r="334" spans="1:5" x14ac:dyDescent="0.2">
      <c r="A334" s="9" t="s">
        <v>371</v>
      </c>
      <c r="B334" s="9" t="s">
        <v>187</v>
      </c>
      <c r="C334" s="9" t="s">
        <v>2576</v>
      </c>
      <c r="D334" s="9" t="s">
        <v>737</v>
      </c>
      <c r="E334" s="9" t="s">
        <v>187</v>
      </c>
    </row>
    <row r="335" spans="1:5" x14ac:dyDescent="0.2">
      <c r="A335" s="9" t="s">
        <v>2371</v>
      </c>
      <c r="B335" s="9" t="s">
        <v>188</v>
      </c>
      <c r="C335" s="9" t="s">
        <v>2576</v>
      </c>
      <c r="D335" s="9" t="s">
        <v>738</v>
      </c>
      <c r="E335" s="9" t="s">
        <v>188</v>
      </c>
    </row>
    <row r="336" spans="1:5" x14ac:dyDescent="0.2">
      <c r="A336" s="9" t="s">
        <v>2372</v>
      </c>
      <c r="B336" s="9" t="s">
        <v>356</v>
      </c>
      <c r="C336" s="9" t="s">
        <v>2576</v>
      </c>
      <c r="D336" s="9" t="s">
        <v>739</v>
      </c>
      <c r="E336" s="9" t="s">
        <v>356</v>
      </c>
    </row>
    <row r="337" spans="1:5" x14ac:dyDescent="0.2">
      <c r="A337" s="9" t="s">
        <v>2128</v>
      </c>
      <c r="B337" s="9" t="s">
        <v>357</v>
      </c>
      <c r="C337" s="9" t="s">
        <v>2576</v>
      </c>
      <c r="D337" s="9" t="s">
        <v>740</v>
      </c>
      <c r="E337" s="9" t="s">
        <v>357</v>
      </c>
    </row>
    <row r="338" spans="1:5" x14ac:dyDescent="0.2">
      <c r="A338" s="9" t="s">
        <v>2373</v>
      </c>
      <c r="B338" s="9" t="s">
        <v>358</v>
      </c>
      <c r="C338" s="9" t="s">
        <v>2576</v>
      </c>
      <c r="D338" s="9" t="s">
        <v>741</v>
      </c>
      <c r="E338" s="9" t="s">
        <v>358</v>
      </c>
    </row>
    <row r="339" spans="1:5" x14ac:dyDescent="0.2">
      <c r="A339" s="9" t="s">
        <v>2374</v>
      </c>
      <c r="B339" s="9" t="s">
        <v>359</v>
      </c>
      <c r="C339" s="9" t="s">
        <v>2576</v>
      </c>
      <c r="D339" s="9" t="s">
        <v>742</v>
      </c>
      <c r="E339" s="9" t="s">
        <v>359</v>
      </c>
    </row>
    <row r="340" spans="1:5" x14ac:dyDescent="0.2">
      <c r="A340" s="9" t="s">
        <v>2375</v>
      </c>
      <c r="B340" s="9" t="s">
        <v>360</v>
      </c>
      <c r="C340" s="9" t="s">
        <v>2576</v>
      </c>
      <c r="D340" s="9" t="s">
        <v>743</v>
      </c>
      <c r="E340" s="9" t="s">
        <v>360</v>
      </c>
    </row>
    <row r="341" spans="1:5" x14ac:dyDescent="0.2">
      <c r="A341" s="9" t="s">
        <v>2376</v>
      </c>
      <c r="B341" s="9" t="s">
        <v>361</v>
      </c>
      <c r="C341" s="9" t="s">
        <v>2576</v>
      </c>
      <c r="D341" s="9" t="s">
        <v>744</v>
      </c>
      <c r="E341" s="9" t="s">
        <v>361</v>
      </c>
    </row>
    <row r="342" spans="1:5" x14ac:dyDescent="0.2">
      <c r="A342" s="9" t="s">
        <v>115</v>
      </c>
      <c r="B342" s="9" t="s">
        <v>362</v>
      </c>
      <c r="C342" s="9" t="s">
        <v>2576</v>
      </c>
      <c r="D342" s="9" t="s">
        <v>745</v>
      </c>
      <c r="E342" s="9" t="s">
        <v>362</v>
      </c>
    </row>
    <row r="343" spans="1:5" x14ac:dyDescent="0.2">
      <c r="A343" s="9" t="s">
        <v>2377</v>
      </c>
      <c r="B343" s="9" t="s">
        <v>363</v>
      </c>
      <c r="C343" s="9" t="s">
        <v>2576</v>
      </c>
      <c r="D343" s="9" t="s">
        <v>746</v>
      </c>
      <c r="E343" s="9" t="s">
        <v>363</v>
      </c>
    </row>
    <row r="344" spans="1:5" x14ac:dyDescent="0.2">
      <c r="A344" s="9" t="s">
        <v>2378</v>
      </c>
      <c r="B344" s="9" t="s">
        <v>164</v>
      </c>
      <c r="C344" s="9" t="s">
        <v>2576</v>
      </c>
      <c r="D344" s="9" t="s">
        <v>747</v>
      </c>
      <c r="E344" s="9" t="s">
        <v>164</v>
      </c>
    </row>
    <row r="345" spans="1:5" x14ac:dyDescent="0.2">
      <c r="A345" s="9" t="s">
        <v>1628</v>
      </c>
      <c r="B345" s="9" t="s">
        <v>165</v>
      </c>
      <c r="C345" s="9" t="s">
        <v>2576</v>
      </c>
      <c r="D345" s="9" t="s">
        <v>748</v>
      </c>
      <c r="E345" s="9" t="s">
        <v>165</v>
      </c>
    </row>
    <row r="346" spans="1:5" x14ac:dyDescent="0.2">
      <c r="A346" s="9" t="s">
        <v>2379</v>
      </c>
      <c r="B346" s="9" t="s">
        <v>166</v>
      </c>
      <c r="C346" s="9" t="s">
        <v>2576</v>
      </c>
      <c r="D346" s="9" t="s">
        <v>749</v>
      </c>
      <c r="E346" s="9" t="s">
        <v>166</v>
      </c>
    </row>
    <row r="347" spans="1:5" x14ac:dyDescent="0.2">
      <c r="A347" s="9" t="s">
        <v>2680</v>
      </c>
      <c r="B347" s="9" t="s">
        <v>167</v>
      </c>
      <c r="C347" s="9" t="s">
        <v>1784</v>
      </c>
      <c r="D347" s="9" t="s">
        <v>750</v>
      </c>
      <c r="E347" s="9" t="s">
        <v>167</v>
      </c>
    </row>
    <row r="348" spans="1:5" x14ac:dyDescent="0.2">
      <c r="A348" s="9" t="s">
        <v>36</v>
      </c>
      <c r="B348" s="9" t="s">
        <v>168</v>
      </c>
      <c r="C348" s="9" t="s">
        <v>1784</v>
      </c>
      <c r="D348" s="9" t="s">
        <v>751</v>
      </c>
      <c r="E348" s="9" t="s">
        <v>168</v>
      </c>
    </row>
    <row r="349" spans="1:5" x14ac:dyDescent="0.2">
      <c r="A349" s="9" t="s">
        <v>2380</v>
      </c>
      <c r="B349" s="9" t="s">
        <v>169</v>
      </c>
      <c r="C349" s="9" t="s">
        <v>1784</v>
      </c>
      <c r="D349" s="9" t="s">
        <v>752</v>
      </c>
      <c r="E349" s="9" t="s">
        <v>169</v>
      </c>
    </row>
    <row r="350" spans="1:5" x14ac:dyDescent="0.2">
      <c r="A350" s="9" t="s">
        <v>2030</v>
      </c>
      <c r="B350" s="9" t="s">
        <v>366</v>
      </c>
      <c r="C350" s="9" t="s">
        <v>1784</v>
      </c>
      <c r="D350" s="9" t="s">
        <v>753</v>
      </c>
      <c r="E350" s="9" t="s">
        <v>366</v>
      </c>
    </row>
    <row r="351" spans="1:5" x14ac:dyDescent="0.2">
      <c r="A351" s="9" t="s">
        <v>2381</v>
      </c>
      <c r="B351" s="9" t="s">
        <v>367</v>
      </c>
      <c r="C351" s="9" t="s">
        <v>1784</v>
      </c>
      <c r="D351" s="9" t="s">
        <v>754</v>
      </c>
      <c r="E351" s="9" t="s">
        <v>367</v>
      </c>
    </row>
    <row r="352" spans="1:5" x14ac:dyDescent="0.2">
      <c r="A352" s="9" t="s">
        <v>404</v>
      </c>
      <c r="B352" s="9" t="s">
        <v>368</v>
      </c>
      <c r="C352" s="9" t="s">
        <v>1784</v>
      </c>
      <c r="D352" s="9" t="s">
        <v>755</v>
      </c>
      <c r="E352" s="9" t="s">
        <v>368</v>
      </c>
    </row>
    <row r="353" spans="1:5" x14ac:dyDescent="0.2">
      <c r="A353" s="9" t="s">
        <v>2382</v>
      </c>
      <c r="B353" s="9" t="s">
        <v>1838</v>
      </c>
      <c r="C353" s="9" t="s">
        <v>1784</v>
      </c>
      <c r="D353" s="9" t="s">
        <v>756</v>
      </c>
      <c r="E353" s="9" t="s">
        <v>1838</v>
      </c>
    </row>
    <row r="354" spans="1:5" x14ac:dyDescent="0.2">
      <c r="A354" s="9" t="s">
        <v>2827</v>
      </c>
      <c r="B354" s="9" t="s">
        <v>1839</v>
      </c>
      <c r="C354" s="9" t="s">
        <v>1784</v>
      </c>
      <c r="D354" s="9" t="s">
        <v>757</v>
      </c>
      <c r="E354" s="9" t="s">
        <v>1839</v>
      </c>
    </row>
    <row r="355" spans="1:5" x14ac:dyDescent="0.2">
      <c r="A355" s="9" t="s">
        <v>2383</v>
      </c>
      <c r="B355" s="9" t="s">
        <v>2477</v>
      </c>
      <c r="C355" s="9" t="s">
        <v>1784</v>
      </c>
      <c r="D355" s="9" t="s">
        <v>758</v>
      </c>
      <c r="E355" s="9" t="s">
        <v>2477</v>
      </c>
    </row>
    <row r="356" spans="1:5" x14ac:dyDescent="0.2">
      <c r="A356" s="9" t="s">
        <v>2384</v>
      </c>
      <c r="B356" s="9" t="s">
        <v>2478</v>
      </c>
      <c r="C356" s="9" t="s">
        <v>1784</v>
      </c>
      <c r="D356" s="9" t="s">
        <v>759</v>
      </c>
      <c r="E356" s="9" t="s">
        <v>2478</v>
      </c>
    </row>
    <row r="357" spans="1:5" x14ac:dyDescent="0.2">
      <c r="A357" s="9" t="s">
        <v>163</v>
      </c>
      <c r="B357" s="9" t="s">
        <v>336</v>
      </c>
      <c r="C357" s="9" t="s">
        <v>1784</v>
      </c>
      <c r="D357" s="9" t="s">
        <v>760</v>
      </c>
      <c r="E357" s="9" t="s">
        <v>336</v>
      </c>
    </row>
    <row r="358" spans="1:5" x14ac:dyDescent="0.2">
      <c r="A358" s="9" t="s">
        <v>77</v>
      </c>
      <c r="B358" s="9" t="s">
        <v>337</v>
      </c>
      <c r="C358" s="9" t="s">
        <v>1784</v>
      </c>
      <c r="D358" s="9" t="s">
        <v>761</v>
      </c>
      <c r="E358" s="9" t="s">
        <v>337</v>
      </c>
    </row>
    <row r="359" spans="1:5" x14ac:dyDescent="0.2">
      <c r="A359" s="9" t="s">
        <v>1901</v>
      </c>
      <c r="B359" s="9" t="s">
        <v>2609</v>
      </c>
      <c r="C359" s="9" t="s">
        <v>1784</v>
      </c>
      <c r="D359" s="9" t="s">
        <v>762</v>
      </c>
      <c r="E359" s="9" t="s">
        <v>2609</v>
      </c>
    </row>
    <row r="360" spans="1:5" x14ac:dyDescent="0.2">
      <c r="A360" s="9" t="s">
        <v>305</v>
      </c>
      <c r="B360" s="9" t="s">
        <v>2610</v>
      </c>
      <c r="C360" s="9" t="s">
        <v>1784</v>
      </c>
      <c r="D360" s="9" t="s">
        <v>763</v>
      </c>
      <c r="E360" s="9" t="s">
        <v>2610</v>
      </c>
    </row>
    <row r="361" spans="1:5" x14ac:dyDescent="0.2">
      <c r="A361" s="9" t="s">
        <v>78</v>
      </c>
      <c r="B361" s="9" t="s">
        <v>2611</v>
      </c>
      <c r="C361" s="9" t="s">
        <v>1784</v>
      </c>
      <c r="D361" s="9" t="s">
        <v>764</v>
      </c>
      <c r="E361" s="9" t="s">
        <v>2611</v>
      </c>
    </row>
    <row r="362" spans="1:5" x14ac:dyDescent="0.2">
      <c r="A362" s="9" t="s">
        <v>79</v>
      </c>
      <c r="B362" s="9" t="s">
        <v>1931</v>
      </c>
      <c r="C362" s="9" t="s">
        <v>1784</v>
      </c>
      <c r="D362" s="9" t="s">
        <v>765</v>
      </c>
      <c r="E362" s="9" t="s">
        <v>1931</v>
      </c>
    </row>
    <row r="363" spans="1:5" x14ac:dyDescent="0.2">
      <c r="A363" s="9" t="s">
        <v>2680</v>
      </c>
      <c r="B363" s="9" t="s">
        <v>2612</v>
      </c>
      <c r="C363" s="9" t="s">
        <v>234</v>
      </c>
      <c r="D363" s="9" t="s">
        <v>766</v>
      </c>
      <c r="E363" s="9" t="s">
        <v>2612</v>
      </c>
    </row>
    <row r="364" spans="1:5" x14ac:dyDescent="0.2">
      <c r="A364" s="9" t="s">
        <v>1812</v>
      </c>
      <c r="B364" s="9" t="s">
        <v>2613</v>
      </c>
      <c r="C364" s="9" t="s">
        <v>234</v>
      </c>
      <c r="D364" s="9" t="s">
        <v>767</v>
      </c>
      <c r="E364" s="9" t="s">
        <v>2613</v>
      </c>
    </row>
    <row r="365" spans="1:5" x14ac:dyDescent="0.2">
      <c r="A365" s="9" t="s">
        <v>206</v>
      </c>
      <c r="B365" s="9" t="s">
        <v>2117</v>
      </c>
      <c r="C365" s="9" t="s">
        <v>234</v>
      </c>
      <c r="D365" s="9" t="s">
        <v>768</v>
      </c>
      <c r="E365" s="9" t="s">
        <v>2117</v>
      </c>
    </row>
    <row r="366" spans="1:5" x14ac:dyDescent="0.2">
      <c r="A366" s="9" t="s">
        <v>80</v>
      </c>
      <c r="B366" s="9" t="s">
        <v>2530</v>
      </c>
      <c r="C366" s="9" t="s">
        <v>234</v>
      </c>
      <c r="D366" s="9" t="s">
        <v>769</v>
      </c>
      <c r="E366" s="9" t="s">
        <v>2530</v>
      </c>
    </row>
    <row r="367" spans="1:5" x14ac:dyDescent="0.2">
      <c r="A367" s="9" t="s">
        <v>81</v>
      </c>
      <c r="B367" s="9" t="s">
        <v>2120</v>
      </c>
      <c r="C367" s="9" t="s">
        <v>234</v>
      </c>
      <c r="D367" s="9" t="s">
        <v>770</v>
      </c>
      <c r="E367" s="9" t="s">
        <v>2120</v>
      </c>
    </row>
    <row r="368" spans="1:5" x14ac:dyDescent="0.2">
      <c r="A368" s="9" t="s">
        <v>82</v>
      </c>
      <c r="B368" s="9" t="s">
        <v>2531</v>
      </c>
      <c r="C368" s="9" t="s">
        <v>234</v>
      </c>
      <c r="D368" s="9" t="s">
        <v>771</v>
      </c>
      <c r="E368" s="9" t="s">
        <v>2531</v>
      </c>
    </row>
    <row r="369" spans="1:5" x14ac:dyDescent="0.2">
      <c r="A369" s="9" t="s">
        <v>83</v>
      </c>
      <c r="B369" s="9" t="s">
        <v>2532</v>
      </c>
      <c r="C369" s="9" t="s">
        <v>234</v>
      </c>
      <c r="D369" s="9" t="s">
        <v>772</v>
      </c>
      <c r="E369" s="9" t="s">
        <v>2532</v>
      </c>
    </row>
    <row r="370" spans="1:5" x14ac:dyDescent="0.2">
      <c r="A370" s="9" t="s">
        <v>364</v>
      </c>
      <c r="B370" s="9" t="s">
        <v>2533</v>
      </c>
      <c r="C370" s="9" t="s">
        <v>234</v>
      </c>
      <c r="D370" s="9" t="s">
        <v>773</v>
      </c>
      <c r="E370" s="9" t="s">
        <v>2533</v>
      </c>
    </row>
    <row r="371" spans="1:5" x14ac:dyDescent="0.2">
      <c r="A371" s="9" t="s">
        <v>2027</v>
      </c>
      <c r="B371" s="9" t="s">
        <v>2534</v>
      </c>
      <c r="C371" s="9" t="s">
        <v>234</v>
      </c>
      <c r="D371" s="9" t="s">
        <v>774</v>
      </c>
      <c r="E371" s="9" t="s">
        <v>2534</v>
      </c>
    </row>
    <row r="372" spans="1:5" x14ac:dyDescent="0.2">
      <c r="A372" s="9" t="s">
        <v>2744</v>
      </c>
      <c r="B372" s="9" t="s">
        <v>2535</v>
      </c>
      <c r="C372" s="9" t="s">
        <v>234</v>
      </c>
      <c r="D372" s="9" t="s">
        <v>775</v>
      </c>
      <c r="E372" s="9" t="s">
        <v>2535</v>
      </c>
    </row>
    <row r="373" spans="1:5" x14ac:dyDescent="0.2">
      <c r="A373" s="9" t="s">
        <v>2382</v>
      </c>
      <c r="B373" s="9" t="s">
        <v>2536</v>
      </c>
      <c r="C373" s="9" t="s">
        <v>234</v>
      </c>
      <c r="D373" s="9" t="s">
        <v>776</v>
      </c>
      <c r="E373" s="9" t="s">
        <v>2536</v>
      </c>
    </row>
    <row r="374" spans="1:5" x14ac:dyDescent="0.2">
      <c r="A374" s="9" t="s">
        <v>170</v>
      </c>
      <c r="B374" s="9" t="s">
        <v>167</v>
      </c>
      <c r="C374" s="9" t="s">
        <v>234</v>
      </c>
      <c r="D374" s="9" t="s">
        <v>777</v>
      </c>
      <c r="E374" s="9" t="s">
        <v>167</v>
      </c>
    </row>
    <row r="375" spans="1:5" x14ac:dyDescent="0.2">
      <c r="A375" s="9" t="s">
        <v>1852</v>
      </c>
      <c r="B375" s="9" t="s">
        <v>2300</v>
      </c>
      <c r="C375" s="9" t="s">
        <v>234</v>
      </c>
      <c r="D375" s="9" t="s">
        <v>2301</v>
      </c>
      <c r="E375" s="9" t="s">
        <v>2300</v>
      </c>
    </row>
    <row r="376" spans="1:5" x14ac:dyDescent="0.2">
      <c r="A376" s="9" t="s">
        <v>129</v>
      </c>
      <c r="B376" s="9" t="s">
        <v>2537</v>
      </c>
      <c r="C376" s="9" t="s">
        <v>234</v>
      </c>
      <c r="D376" s="9" t="s">
        <v>778</v>
      </c>
      <c r="E376" s="9" t="s">
        <v>2537</v>
      </c>
    </row>
    <row r="377" spans="1:5" x14ac:dyDescent="0.2">
      <c r="A377" s="9" t="s">
        <v>2596</v>
      </c>
      <c r="B377" s="9" t="s">
        <v>2538</v>
      </c>
      <c r="C377" s="9" t="s">
        <v>234</v>
      </c>
      <c r="D377" s="9" t="s">
        <v>779</v>
      </c>
      <c r="E377" s="9" t="s">
        <v>2538</v>
      </c>
    </row>
    <row r="378" spans="1:5" x14ac:dyDescent="0.2">
      <c r="A378" s="9" t="s">
        <v>2659</v>
      </c>
      <c r="B378" s="9" t="s">
        <v>2539</v>
      </c>
      <c r="C378" s="9" t="s">
        <v>234</v>
      </c>
      <c r="D378" s="9" t="s">
        <v>780</v>
      </c>
      <c r="E378" s="9" t="s">
        <v>2539</v>
      </c>
    </row>
    <row r="379" spans="1:5" x14ac:dyDescent="0.2">
      <c r="A379" s="9" t="s">
        <v>171</v>
      </c>
      <c r="B379" s="9" t="s">
        <v>2540</v>
      </c>
      <c r="C379" s="9" t="s">
        <v>234</v>
      </c>
      <c r="D379" s="9" t="s">
        <v>781</v>
      </c>
      <c r="E379" s="9" t="s">
        <v>2540</v>
      </c>
    </row>
    <row r="380" spans="1:5" x14ac:dyDescent="0.2">
      <c r="A380" s="9" t="s">
        <v>172</v>
      </c>
      <c r="B380" s="9" t="s">
        <v>2410</v>
      </c>
      <c r="C380" s="9" t="s">
        <v>234</v>
      </c>
      <c r="D380" s="9" t="s">
        <v>782</v>
      </c>
      <c r="E380" s="9" t="s">
        <v>2410</v>
      </c>
    </row>
    <row r="381" spans="1:5" x14ac:dyDescent="0.2">
      <c r="A381" s="9" t="s">
        <v>173</v>
      </c>
      <c r="B381" s="9" t="s">
        <v>2302</v>
      </c>
      <c r="C381" s="9" t="s">
        <v>234</v>
      </c>
      <c r="D381" s="9" t="s">
        <v>783</v>
      </c>
      <c r="E381" s="9" t="s">
        <v>2302</v>
      </c>
    </row>
    <row r="382" spans="1:5" x14ac:dyDescent="0.2">
      <c r="A382" s="9" t="s">
        <v>2190</v>
      </c>
      <c r="B382" s="9" t="s">
        <v>2411</v>
      </c>
      <c r="C382" s="9" t="s">
        <v>234</v>
      </c>
      <c r="D382" s="9" t="s">
        <v>784</v>
      </c>
      <c r="E382" s="9" t="s">
        <v>2411</v>
      </c>
    </row>
    <row r="383" spans="1:5" x14ac:dyDescent="0.2">
      <c r="A383" s="9" t="s">
        <v>2191</v>
      </c>
      <c r="B383" s="9" t="s">
        <v>2412</v>
      </c>
      <c r="C383" s="9" t="s">
        <v>234</v>
      </c>
      <c r="D383" s="9" t="s">
        <v>785</v>
      </c>
      <c r="E383" s="9" t="s">
        <v>2412</v>
      </c>
    </row>
    <row r="384" spans="1:5" x14ac:dyDescent="0.2">
      <c r="A384" s="9" t="s">
        <v>1856</v>
      </c>
      <c r="B384" s="9" t="s">
        <v>2125</v>
      </c>
      <c r="C384" s="9" t="s">
        <v>234</v>
      </c>
      <c r="D384" s="9" t="s">
        <v>786</v>
      </c>
      <c r="E384" s="9" t="s">
        <v>2125</v>
      </c>
    </row>
    <row r="385" spans="1:5" x14ac:dyDescent="0.2">
      <c r="A385" s="9" t="s">
        <v>2371</v>
      </c>
      <c r="B385" s="9" t="s">
        <v>1731</v>
      </c>
      <c r="C385" s="9" t="s">
        <v>234</v>
      </c>
      <c r="D385" s="9" t="s">
        <v>787</v>
      </c>
      <c r="E385" s="9" t="s">
        <v>1731</v>
      </c>
    </row>
    <row r="386" spans="1:5" x14ac:dyDescent="0.2">
      <c r="A386" s="9" t="s">
        <v>2678</v>
      </c>
      <c r="B386" s="9" t="s">
        <v>2303</v>
      </c>
      <c r="C386" s="9" t="s">
        <v>234</v>
      </c>
      <c r="D386" s="9" t="s">
        <v>788</v>
      </c>
      <c r="E386" s="9" t="s">
        <v>2303</v>
      </c>
    </row>
    <row r="387" spans="1:5" x14ac:dyDescent="0.2">
      <c r="A387" s="9" t="s">
        <v>174</v>
      </c>
      <c r="B387" s="9" t="s">
        <v>1732</v>
      </c>
      <c r="C387" s="9" t="s">
        <v>234</v>
      </c>
      <c r="D387" s="9" t="s">
        <v>789</v>
      </c>
      <c r="E387" s="9" t="s">
        <v>1732</v>
      </c>
    </row>
    <row r="388" spans="1:5" x14ac:dyDescent="0.2">
      <c r="A388" s="9" t="s">
        <v>1889</v>
      </c>
      <c r="B388" s="9" t="s">
        <v>1733</v>
      </c>
      <c r="C388" s="9" t="s">
        <v>234</v>
      </c>
      <c r="D388" s="9" t="s">
        <v>790</v>
      </c>
      <c r="E388" s="9" t="s">
        <v>1733</v>
      </c>
    </row>
    <row r="389" spans="1:5" x14ac:dyDescent="0.2">
      <c r="A389" s="9" t="s">
        <v>1545</v>
      </c>
      <c r="B389" s="9" t="s">
        <v>2304</v>
      </c>
      <c r="C389" s="9" t="s">
        <v>234</v>
      </c>
      <c r="D389" s="9" t="s">
        <v>791</v>
      </c>
      <c r="E389" s="9" t="s">
        <v>2304</v>
      </c>
    </row>
    <row r="390" spans="1:5" x14ac:dyDescent="0.2">
      <c r="A390" s="9" t="s">
        <v>1546</v>
      </c>
      <c r="B390" s="9" t="s">
        <v>2853</v>
      </c>
      <c r="C390" s="9" t="s">
        <v>234</v>
      </c>
      <c r="D390" s="9" t="s">
        <v>792</v>
      </c>
      <c r="E390" s="9" t="s">
        <v>2853</v>
      </c>
    </row>
    <row r="391" spans="1:5" x14ac:dyDescent="0.2">
      <c r="A391" s="9" t="s">
        <v>2131</v>
      </c>
      <c r="B391" s="9" t="s">
        <v>2840</v>
      </c>
      <c r="C391" s="9" t="s">
        <v>234</v>
      </c>
      <c r="D391" s="9" t="s">
        <v>793</v>
      </c>
      <c r="E391" s="9" t="s">
        <v>2840</v>
      </c>
    </row>
    <row r="392" spans="1:5" x14ac:dyDescent="0.2">
      <c r="A392" s="9" t="s">
        <v>1959</v>
      </c>
      <c r="B392" s="9" t="s">
        <v>2841</v>
      </c>
      <c r="C392" s="9" t="s">
        <v>234</v>
      </c>
      <c r="D392" s="9" t="s">
        <v>794</v>
      </c>
      <c r="E392" s="9" t="s">
        <v>2841</v>
      </c>
    </row>
    <row r="393" spans="1:5" x14ac:dyDescent="0.2">
      <c r="A393" s="9" t="s">
        <v>1897</v>
      </c>
      <c r="B393" s="9" t="s">
        <v>2842</v>
      </c>
      <c r="C393" s="9" t="s">
        <v>234</v>
      </c>
      <c r="D393" s="9" t="s">
        <v>795</v>
      </c>
      <c r="E393" s="9" t="s">
        <v>2842</v>
      </c>
    </row>
    <row r="394" spans="1:5" x14ac:dyDescent="0.2">
      <c r="A394" s="9" t="s">
        <v>1960</v>
      </c>
      <c r="B394" s="9" t="s">
        <v>1536</v>
      </c>
      <c r="C394" s="9" t="s">
        <v>234</v>
      </c>
      <c r="D394" s="9" t="s">
        <v>796</v>
      </c>
      <c r="E394" s="9" t="s">
        <v>1536</v>
      </c>
    </row>
    <row r="395" spans="1:5" x14ac:dyDescent="0.2">
      <c r="A395" s="9" t="s">
        <v>1961</v>
      </c>
      <c r="B395" s="9" t="s">
        <v>1834</v>
      </c>
      <c r="C395" s="9" t="s">
        <v>234</v>
      </c>
      <c r="D395" s="9" t="s">
        <v>797</v>
      </c>
      <c r="E395" s="9" t="s">
        <v>1834</v>
      </c>
    </row>
    <row r="396" spans="1:5" x14ac:dyDescent="0.2">
      <c r="A396" s="9" t="s">
        <v>1962</v>
      </c>
      <c r="B396" s="9" t="s">
        <v>1537</v>
      </c>
      <c r="C396" s="9" t="s">
        <v>234</v>
      </c>
      <c r="D396" s="9" t="s">
        <v>798</v>
      </c>
      <c r="E396" s="9" t="s">
        <v>1537</v>
      </c>
    </row>
    <row r="397" spans="1:5" x14ac:dyDescent="0.2">
      <c r="A397" s="9" t="s">
        <v>1808</v>
      </c>
      <c r="B397" s="9" t="s">
        <v>1538</v>
      </c>
      <c r="C397" s="9" t="s">
        <v>234</v>
      </c>
      <c r="D397" s="9" t="s">
        <v>799</v>
      </c>
      <c r="E397" s="9" t="s">
        <v>1538</v>
      </c>
    </row>
    <row r="398" spans="1:5" x14ac:dyDescent="0.2">
      <c r="A398" s="9" t="s">
        <v>213</v>
      </c>
      <c r="B398" s="9" t="s">
        <v>1539</v>
      </c>
      <c r="C398" s="9" t="s">
        <v>234</v>
      </c>
      <c r="D398" s="9" t="s">
        <v>800</v>
      </c>
      <c r="E398" s="9" t="s">
        <v>1539</v>
      </c>
    </row>
    <row r="399" spans="1:5" x14ac:dyDescent="0.2">
      <c r="A399" s="9" t="s">
        <v>78</v>
      </c>
      <c r="B399" s="9" t="s">
        <v>1540</v>
      </c>
      <c r="C399" s="9" t="s">
        <v>234</v>
      </c>
      <c r="D399" s="9" t="s">
        <v>801</v>
      </c>
      <c r="E399" s="9" t="s">
        <v>1540</v>
      </c>
    </row>
    <row r="400" spans="1:5" x14ac:dyDescent="0.2">
      <c r="A400" s="9" t="s">
        <v>1963</v>
      </c>
      <c r="B400" s="9" t="s">
        <v>1541</v>
      </c>
      <c r="C400" s="9" t="s">
        <v>234</v>
      </c>
      <c r="D400" s="9" t="s">
        <v>802</v>
      </c>
      <c r="E400" s="9" t="s">
        <v>1541</v>
      </c>
    </row>
    <row r="401" spans="1:5" x14ac:dyDescent="0.2">
      <c r="A401" s="9" t="s">
        <v>2431</v>
      </c>
      <c r="B401" s="9" t="s">
        <v>1823</v>
      </c>
      <c r="C401" s="9" t="s">
        <v>234</v>
      </c>
      <c r="D401" s="9" t="s">
        <v>803</v>
      </c>
      <c r="E401" s="9" t="s">
        <v>1823</v>
      </c>
    </row>
    <row r="402" spans="1:5" x14ac:dyDescent="0.2">
      <c r="A402" s="9" t="s">
        <v>287</v>
      </c>
      <c r="B402" s="9" t="s">
        <v>1824</v>
      </c>
      <c r="C402" s="9" t="s">
        <v>234</v>
      </c>
      <c r="D402" s="9" t="s">
        <v>804</v>
      </c>
      <c r="E402" s="9" t="s">
        <v>1824</v>
      </c>
    </row>
    <row r="403" spans="1:5" x14ac:dyDescent="0.2">
      <c r="A403" s="9" t="s">
        <v>288</v>
      </c>
      <c r="B403" s="9" t="s">
        <v>1825</v>
      </c>
      <c r="C403" s="9" t="s">
        <v>234</v>
      </c>
      <c r="D403" s="9" t="s">
        <v>805</v>
      </c>
      <c r="E403" s="9" t="s">
        <v>1825</v>
      </c>
    </row>
    <row r="404" spans="1:5" x14ac:dyDescent="0.2">
      <c r="A404" s="9" t="s">
        <v>2428</v>
      </c>
      <c r="B404" s="9" t="s">
        <v>1826</v>
      </c>
      <c r="C404" s="9" t="s">
        <v>234</v>
      </c>
      <c r="D404" s="9" t="s">
        <v>806</v>
      </c>
      <c r="E404" s="9" t="s">
        <v>1826</v>
      </c>
    </row>
    <row r="405" spans="1:5" x14ac:dyDescent="0.2">
      <c r="A405" s="9" t="s">
        <v>2680</v>
      </c>
      <c r="B405" s="9" t="s">
        <v>2043</v>
      </c>
      <c r="C405" s="9" t="s">
        <v>235</v>
      </c>
      <c r="D405" s="9" t="s">
        <v>807</v>
      </c>
      <c r="E405" s="9" t="s">
        <v>2043</v>
      </c>
    </row>
    <row r="406" spans="1:5" x14ac:dyDescent="0.2">
      <c r="A406" s="9" t="s">
        <v>289</v>
      </c>
      <c r="B406" s="9" t="s">
        <v>2044</v>
      </c>
      <c r="C406" s="9" t="s">
        <v>235</v>
      </c>
      <c r="D406" s="9" t="s">
        <v>808</v>
      </c>
      <c r="E406" s="9" t="s">
        <v>2044</v>
      </c>
    </row>
    <row r="407" spans="1:5" x14ac:dyDescent="0.2">
      <c r="A407" s="9" t="s">
        <v>1533</v>
      </c>
      <c r="B407" s="9" t="s">
        <v>2045</v>
      </c>
      <c r="C407" s="9" t="s">
        <v>235</v>
      </c>
      <c r="D407" s="9" t="s">
        <v>809</v>
      </c>
      <c r="E407" s="9" t="s">
        <v>2045</v>
      </c>
    </row>
    <row r="408" spans="1:5" x14ac:dyDescent="0.2">
      <c r="A408" s="9" t="s">
        <v>290</v>
      </c>
      <c r="B408" s="9" t="s">
        <v>2046</v>
      </c>
      <c r="C408" s="9" t="s">
        <v>235</v>
      </c>
      <c r="D408" s="9" t="s">
        <v>810</v>
      </c>
      <c r="E408" s="9" t="s">
        <v>2046</v>
      </c>
    </row>
    <row r="409" spans="1:5" x14ac:dyDescent="0.2">
      <c r="A409" s="9" t="s">
        <v>1702</v>
      </c>
      <c r="B409" s="9" t="s">
        <v>2047</v>
      </c>
      <c r="C409" s="9" t="s">
        <v>235</v>
      </c>
      <c r="D409" s="9" t="s">
        <v>811</v>
      </c>
      <c r="E409" s="9" t="s">
        <v>2047</v>
      </c>
    </row>
    <row r="410" spans="1:5" x14ac:dyDescent="0.2">
      <c r="A410" s="9" t="s">
        <v>291</v>
      </c>
      <c r="B410" s="9" t="s">
        <v>2048</v>
      </c>
      <c r="C410" s="9" t="s">
        <v>235</v>
      </c>
      <c r="D410" s="9" t="s">
        <v>812</v>
      </c>
      <c r="E410" s="9" t="s">
        <v>2048</v>
      </c>
    </row>
    <row r="411" spans="1:5" x14ac:dyDescent="0.2">
      <c r="A411" s="9" t="s">
        <v>292</v>
      </c>
      <c r="B411" s="9" t="s">
        <v>2049</v>
      </c>
      <c r="C411" s="9" t="s">
        <v>235</v>
      </c>
      <c r="D411" s="9" t="s">
        <v>813</v>
      </c>
      <c r="E411" s="9" t="s">
        <v>2049</v>
      </c>
    </row>
    <row r="412" spans="1:5" x14ac:dyDescent="0.2">
      <c r="A412" s="9" t="s">
        <v>1562</v>
      </c>
      <c r="B412" s="9" t="s">
        <v>2050</v>
      </c>
      <c r="C412" s="9" t="s">
        <v>235</v>
      </c>
      <c r="D412" s="9" t="s">
        <v>814</v>
      </c>
      <c r="E412" s="9" t="s">
        <v>2050</v>
      </c>
    </row>
    <row r="413" spans="1:5" x14ac:dyDescent="0.2">
      <c r="A413" s="9" t="s">
        <v>14</v>
      </c>
      <c r="B413" s="9" t="s">
        <v>2051</v>
      </c>
      <c r="C413" s="9" t="s">
        <v>235</v>
      </c>
      <c r="D413" s="9" t="s">
        <v>815</v>
      </c>
      <c r="E413" s="9" t="s">
        <v>2051</v>
      </c>
    </row>
    <row r="414" spans="1:5" x14ac:dyDescent="0.2">
      <c r="A414" s="9" t="s">
        <v>13</v>
      </c>
      <c r="B414" s="9" t="s">
        <v>2052</v>
      </c>
      <c r="C414" s="9" t="s">
        <v>235</v>
      </c>
      <c r="D414" s="9" t="s">
        <v>816</v>
      </c>
      <c r="E414" s="9" t="s">
        <v>2052</v>
      </c>
    </row>
    <row r="415" spans="1:5" x14ac:dyDescent="0.2">
      <c r="A415" s="9" t="s">
        <v>2747</v>
      </c>
      <c r="B415" s="9" t="s">
        <v>2053</v>
      </c>
      <c r="C415" s="9" t="s">
        <v>235</v>
      </c>
      <c r="D415" s="9" t="s">
        <v>817</v>
      </c>
      <c r="E415" s="9" t="s">
        <v>2053</v>
      </c>
    </row>
    <row r="416" spans="1:5" x14ac:dyDescent="0.2">
      <c r="A416" s="9" t="s">
        <v>15</v>
      </c>
      <c r="B416" s="9" t="s">
        <v>55</v>
      </c>
      <c r="C416" s="9" t="s">
        <v>235</v>
      </c>
      <c r="D416" s="9" t="s">
        <v>818</v>
      </c>
      <c r="E416" s="9" t="s">
        <v>55</v>
      </c>
    </row>
    <row r="417" spans="1:5" x14ac:dyDescent="0.2">
      <c r="A417" s="9" t="s">
        <v>147</v>
      </c>
      <c r="B417" s="9" t="s">
        <v>56</v>
      </c>
      <c r="C417" s="9" t="s">
        <v>235</v>
      </c>
      <c r="D417" s="9" t="s">
        <v>819</v>
      </c>
      <c r="E417" s="9" t="s">
        <v>56</v>
      </c>
    </row>
    <row r="418" spans="1:5" x14ac:dyDescent="0.2">
      <c r="A418" s="9" t="s">
        <v>2798</v>
      </c>
      <c r="B418" s="9" t="s">
        <v>57</v>
      </c>
      <c r="C418" s="9" t="s">
        <v>235</v>
      </c>
      <c r="D418" s="9" t="s">
        <v>820</v>
      </c>
      <c r="E418" s="9" t="s">
        <v>57</v>
      </c>
    </row>
    <row r="419" spans="1:5" x14ac:dyDescent="0.2">
      <c r="A419" s="9" t="s">
        <v>2664</v>
      </c>
      <c r="B419" s="9" t="s">
        <v>1753</v>
      </c>
      <c r="C419" s="9" t="s">
        <v>235</v>
      </c>
      <c r="D419" s="9" t="s">
        <v>821</v>
      </c>
      <c r="E419" s="9" t="s">
        <v>1753</v>
      </c>
    </row>
    <row r="420" spans="1:5" x14ac:dyDescent="0.2">
      <c r="A420" s="9" t="s">
        <v>1551</v>
      </c>
      <c r="B420" s="9" t="s">
        <v>308</v>
      </c>
      <c r="C420" s="9" t="s">
        <v>235</v>
      </c>
      <c r="D420" s="9" t="s">
        <v>822</v>
      </c>
      <c r="E420" s="9" t="s">
        <v>308</v>
      </c>
    </row>
    <row r="421" spans="1:5" x14ac:dyDescent="0.2">
      <c r="A421" s="9" t="s">
        <v>2678</v>
      </c>
      <c r="B421" s="9" t="s">
        <v>1754</v>
      </c>
      <c r="C421" s="9" t="s">
        <v>235</v>
      </c>
      <c r="D421" s="9" t="s">
        <v>823</v>
      </c>
      <c r="E421" s="9" t="s">
        <v>1754</v>
      </c>
    </row>
    <row r="422" spans="1:5" x14ac:dyDescent="0.2">
      <c r="A422" s="9" t="s">
        <v>1891</v>
      </c>
      <c r="B422" s="9" t="s">
        <v>1755</v>
      </c>
      <c r="C422" s="9" t="s">
        <v>235</v>
      </c>
      <c r="D422" s="9" t="s">
        <v>824</v>
      </c>
      <c r="E422" s="9" t="s">
        <v>1755</v>
      </c>
    </row>
    <row r="423" spans="1:5" x14ac:dyDescent="0.2">
      <c r="A423" s="9" t="s">
        <v>2619</v>
      </c>
      <c r="B423" s="9" t="s">
        <v>1756</v>
      </c>
      <c r="C423" s="9" t="s">
        <v>235</v>
      </c>
      <c r="D423" s="9" t="s">
        <v>825</v>
      </c>
      <c r="E423" s="9" t="s">
        <v>1756</v>
      </c>
    </row>
    <row r="424" spans="1:5" x14ac:dyDescent="0.2">
      <c r="A424" s="9" t="s">
        <v>2373</v>
      </c>
      <c r="B424" s="9" t="s">
        <v>1757</v>
      </c>
      <c r="C424" s="9" t="s">
        <v>235</v>
      </c>
      <c r="D424" s="9" t="s">
        <v>826</v>
      </c>
      <c r="E424" s="9" t="s">
        <v>1757</v>
      </c>
    </row>
    <row r="425" spans="1:5" x14ac:dyDescent="0.2">
      <c r="A425" s="9" t="s">
        <v>1893</v>
      </c>
      <c r="B425" s="9" t="s">
        <v>306</v>
      </c>
      <c r="C425" s="9" t="s">
        <v>235</v>
      </c>
      <c r="D425" s="9" t="s">
        <v>827</v>
      </c>
      <c r="E425" s="9" t="s">
        <v>306</v>
      </c>
    </row>
    <row r="426" spans="1:5" x14ac:dyDescent="0.2">
      <c r="A426" s="9" t="s">
        <v>1672</v>
      </c>
      <c r="B426" s="9" t="s">
        <v>1696</v>
      </c>
      <c r="C426" s="9" t="s">
        <v>235</v>
      </c>
      <c r="D426" s="9" t="s">
        <v>828</v>
      </c>
      <c r="E426" s="9" t="s">
        <v>1696</v>
      </c>
    </row>
    <row r="427" spans="1:5" x14ac:dyDescent="0.2">
      <c r="A427" s="9" t="s">
        <v>332</v>
      </c>
      <c r="B427" s="9" t="s">
        <v>1697</v>
      </c>
      <c r="C427" s="9" t="s">
        <v>235</v>
      </c>
      <c r="D427" s="9" t="s">
        <v>829</v>
      </c>
      <c r="E427" s="9" t="s">
        <v>1697</v>
      </c>
    </row>
    <row r="428" spans="1:5" x14ac:dyDescent="0.2">
      <c r="A428" s="9" t="s">
        <v>1747</v>
      </c>
      <c r="B428" s="9" t="s">
        <v>1698</v>
      </c>
      <c r="C428" s="9" t="s">
        <v>235</v>
      </c>
      <c r="D428" s="9" t="s">
        <v>830</v>
      </c>
      <c r="E428" s="9" t="s">
        <v>1698</v>
      </c>
    </row>
    <row r="429" spans="1:5" x14ac:dyDescent="0.2">
      <c r="A429" s="9" t="s">
        <v>2215</v>
      </c>
      <c r="B429" s="9" t="s">
        <v>1917</v>
      </c>
      <c r="C429" s="9" t="s">
        <v>235</v>
      </c>
      <c r="D429" s="9" t="s">
        <v>831</v>
      </c>
      <c r="E429" s="9" t="s">
        <v>1917</v>
      </c>
    </row>
    <row r="430" spans="1:5" x14ac:dyDescent="0.2">
      <c r="A430" s="9" t="s">
        <v>2680</v>
      </c>
      <c r="B430" s="9" t="s">
        <v>90</v>
      </c>
      <c r="C430" s="9" t="s">
        <v>236</v>
      </c>
      <c r="D430" s="9" t="s">
        <v>832</v>
      </c>
      <c r="E430" s="9" t="s">
        <v>90</v>
      </c>
    </row>
    <row r="431" spans="1:5" x14ac:dyDescent="0.2">
      <c r="A431" s="9" t="s">
        <v>2620</v>
      </c>
      <c r="B431" s="9" t="s">
        <v>91</v>
      </c>
      <c r="C431" s="9" t="s">
        <v>236</v>
      </c>
      <c r="D431" s="9" t="s">
        <v>833</v>
      </c>
      <c r="E431" s="9" t="s">
        <v>91</v>
      </c>
    </row>
    <row r="432" spans="1:5" x14ac:dyDescent="0.2">
      <c r="A432" s="9" t="s">
        <v>1705</v>
      </c>
      <c r="B432" s="9" t="s">
        <v>1778</v>
      </c>
      <c r="C432" s="9" t="s">
        <v>236</v>
      </c>
      <c r="D432" s="9" t="s">
        <v>834</v>
      </c>
      <c r="E432" s="9" t="s">
        <v>1778</v>
      </c>
    </row>
    <row r="433" spans="1:5" x14ac:dyDescent="0.2">
      <c r="A433" s="9" t="s">
        <v>33</v>
      </c>
      <c r="B433" s="9" t="s">
        <v>1844</v>
      </c>
      <c r="C433" s="9" t="s">
        <v>236</v>
      </c>
      <c r="D433" s="9" t="s">
        <v>835</v>
      </c>
      <c r="E433" s="9" t="s">
        <v>1844</v>
      </c>
    </row>
    <row r="434" spans="1:5" x14ac:dyDescent="0.2">
      <c r="A434" s="9" t="s">
        <v>316</v>
      </c>
      <c r="B434" s="9" t="s">
        <v>1800</v>
      </c>
      <c r="C434" s="9" t="s">
        <v>236</v>
      </c>
      <c r="D434" s="9" t="s">
        <v>836</v>
      </c>
      <c r="E434" s="9" t="s">
        <v>1800</v>
      </c>
    </row>
    <row r="435" spans="1:5" x14ac:dyDescent="0.2">
      <c r="A435" s="9" t="s">
        <v>2621</v>
      </c>
      <c r="B435" s="9" t="s">
        <v>1801</v>
      </c>
      <c r="C435" s="9" t="s">
        <v>236</v>
      </c>
      <c r="D435" s="9" t="s">
        <v>837</v>
      </c>
      <c r="E435" s="9" t="s">
        <v>1801</v>
      </c>
    </row>
    <row r="436" spans="1:5" x14ac:dyDescent="0.2">
      <c r="A436" s="9" t="s">
        <v>2622</v>
      </c>
      <c r="B436" s="9" t="s">
        <v>1802</v>
      </c>
      <c r="C436" s="9" t="s">
        <v>236</v>
      </c>
      <c r="D436" s="9" t="s">
        <v>838</v>
      </c>
      <c r="E436" s="9" t="s">
        <v>1802</v>
      </c>
    </row>
    <row r="437" spans="1:5" x14ac:dyDescent="0.2">
      <c r="A437" s="9" t="s">
        <v>320</v>
      </c>
      <c r="B437" s="9" t="s">
        <v>405</v>
      </c>
      <c r="C437" s="9" t="s">
        <v>236</v>
      </c>
      <c r="D437" s="9" t="s">
        <v>839</v>
      </c>
      <c r="E437" s="9" t="s">
        <v>405</v>
      </c>
    </row>
    <row r="438" spans="1:5" x14ac:dyDescent="0.2">
      <c r="A438" s="9" t="s">
        <v>1852</v>
      </c>
      <c r="B438" s="9" t="s">
        <v>1583</v>
      </c>
      <c r="C438" s="9" t="s">
        <v>236</v>
      </c>
      <c r="D438" s="9" t="s">
        <v>840</v>
      </c>
      <c r="E438" s="9" t="s">
        <v>1583</v>
      </c>
    </row>
    <row r="439" spans="1:5" x14ac:dyDescent="0.2">
      <c r="A439" s="9" t="s">
        <v>2623</v>
      </c>
      <c r="B439" s="9" t="s">
        <v>1584</v>
      </c>
      <c r="C439" s="9" t="s">
        <v>236</v>
      </c>
      <c r="D439" s="9" t="s">
        <v>841</v>
      </c>
      <c r="E439" s="9" t="s">
        <v>1584</v>
      </c>
    </row>
    <row r="440" spans="1:5" x14ac:dyDescent="0.2">
      <c r="A440" s="9" t="s">
        <v>2624</v>
      </c>
      <c r="B440" s="9" t="s">
        <v>1585</v>
      </c>
      <c r="C440" s="9" t="s">
        <v>236</v>
      </c>
      <c r="D440" s="9" t="s">
        <v>842</v>
      </c>
      <c r="E440" s="9" t="s">
        <v>1585</v>
      </c>
    </row>
    <row r="441" spans="1:5" x14ac:dyDescent="0.2">
      <c r="A441" s="9" t="s">
        <v>2625</v>
      </c>
      <c r="B441" s="9" t="s">
        <v>1586</v>
      </c>
      <c r="C441" s="9" t="s">
        <v>236</v>
      </c>
      <c r="D441" s="9" t="s">
        <v>843</v>
      </c>
      <c r="E441" s="9" t="s">
        <v>1586</v>
      </c>
    </row>
    <row r="442" spans="1:5" x14ac:dyDescent="0.2">
      <c r="A442" s="9" t="s">
        <v>1971</v>
      </c>
      <c r="B442" s="9" t="s">
        <v>1603</v>
      </c>
      <c r="C442" s="9" t="s">
        <v>236</v>
      </c>
      <c r="D442" s="9" t="s">
        <v>844</v>
      </c>
      <c r="E442" s="9" t="s">
        <v>1603</v>
      </c>
    </row>
    <row r="443" spans="1:5" x14ac:dyDescent="0.2">
      <c r="A443" s="9" t="s">
        <v>1881</v>
      </c>
      <c r="B443" s="9" t="s">
        <v>1604</v>
      </c>
      <c r="C443" s="9" t="s">
        <v>236</v>
      </c>
      <c r="D443" s="9" t="s">
        <v>845</v>
      </c>
      <c r="E443" s="9" t="s">
        <v>1604</v>
      </c>
    </row>
    <row r="444" spans="1:5" x14ac:dyDescent="0.2">
      <c r="A444" s="9" t="s">
        <v>1884</v>
      </c>
      <c r="B444" s="9" t="s">
        <v>1605</v>
      </c>
      <c r="C444" s="9" t="s">
        <v>236</v>
      </c>
      <c r="D444" s="9" t="s">
        <v>846</v>
      </c>
      <c r="E444" s="9" t="s">
        <v>1605</v>
      </c>
    </row>
    <row r="445" spans="1:5" x14ac:dyDescent="0.2">
      <c r="A445" s="9" t="s">
        <v>2626</v>
      </c>
      <c r="B445" s="9" t="s">
        <v>1606</v>
      </c>
      <c r="C445" s="9" t="s">
        <v>236</v>
      </c>
      <c r="D445" s="9" t="s">
        <v>847</v>
      </c>
      <c r="E445" s="9" t="s">
        <v>1606</v>
      </c>
    </row>
    <row r="446" spans="1:5" x14ac:dyDescent="0.2">
      <c r="A446" s="9" t="s">
        <v>2619</v>
      </c>
      <c r="B446" s="9" t="s">
        <v>1607</v>
      </c>
      <c r="C446" s="9" t="s">
        <v>236</v>
      </c>
      <c r="D446" s="9" t="s">
        <v>848</v>
      </c>
      <c r="E446" s="9" t="s">
        <v>1607</v>
      </c>
    </row>
    <row r="447" spans="1:5" x14ac:dyDescent="0.2">
      <c r="A447" s="9" t="s">
        <v>2627</v>
      </c>
      <c r="B447" s="9" t="s">
        <v>1608</v>
      </c>
      <c r="C447" s="9" t="s">
        <v>236</v>
      </c>
      <c r="D447" s="9" t="s">
        <v>849</v>
      </c>
      <c r="E447" s="9" t="s">
        <v>1608</v>
      </c>
    </row>
    <row r="448" spans="1:5" x14ac:dyDescent="0.2">
      <c r="A448" s="9" t="s">
        <v>222</v>
      </c>
      <c r="B448" s="9" t="s">
        <v>1609</v>
      </c>
      <c r="C448" s="9" t="s">
        <v>236</v>
      </c>
      <c r="D448" s="9" t="s">
        <v>850</v>
      </c>
      <c r="E448" s="9" t="s">
        <v>1609</v>
      </c>
    </row>
    <row r="449" spans="1:5" x14ac:dyDescent="0.2">
      <c r="A449" s="9" t="s">
        <v>224</v>
      </c>
      <c r="B449" s="9" t="s">
        <v>1610</v>
      </c>
      <c r="C449" s="9" t="s">
        <v>236</v>
      </c>
      <c r="D449" s="9" t="s">
        <v>851</v>
      </c>
      <c r="E449" s="9" t="s">
        <v>1610</v>
      </c>
    </row>
    <row r="450" spans="1:5" x14ac:dyDescent="0.2">
      <c r="A450" s="9" t="s">
        <v>214</v>
      </c>
      <c r="B450" s="9" t="s">
        <v>1611</v>
      </c>
      <c r="C450" s="9" t="s">
        <v>236</v>
      </c>
      <c r="D450" s="9" t="s">
        <v>852</v>
      </c>
      <c r="E450" s="9" t="s">
        <v>1611</v>
      </c>
    </row>
    <row r="451" spans="1:5" x14ac:dyDescent="0.2">
      <c r="A451" s="9" t="s">
        <v>215</v>
      </c>
      <c r="B451" s="9" t="s">
        <v>1612</v>
      </c>
      <c r="C451" s="9" t="s">
        <v>236</v>
      </c>
      <c r="D451" s="9" t="s">
        <v>853</v>
      </c>
      <c r="E451" s="9" t="s">
        <v>1612</v>
      </c>
    </row>
    <row r="452" spans="1:5" x14ac:dyDescent="0.2">
      <c r="A452" s="9" t="s">
        <v>2628</v>
      </c>
      <c r="B452" s="9" t="s">
        <v>1613</v>
      </c>
      <c r="C452" s="9" t="s">
        <v>236</v>
      </c>
      <c r="D452" s="9" t="s">
        <v>854</v>
      </c>
      <c r="E452" s="9" t="s">
        <v>1613</v>
      </c>
    </row>
    <row r="453" spans="1:5" x14ac:dyDescent="0.2">
      <c r="A453" s="9" t="s">
        <v>217</v>
      </c>
      <c r="B453" s="9" t="s">
        <v>2305</v>
      </c>
      <c r="C453" s="9" t="s">
        <v>236</v>
      </c>
      <c r="D453" s="9" t="s">
        <v>855</v>
      </c>
      <c r="E453" s="9" t="s">
        <v>2305</v>
      </c>
    </row>
    <row r="454" spans="1:5" x14ac:dyDescent="0.2">
      <c r="A454" s="9" t="s">
        <v>2629</v>
      </c>
      <c r="B454" s="9" t="s">
        <v>184</v>
      </c>
      <c r="C454" s="9" t="s">
        <v>236</v>
      </c>
      <c r="D454" s="9" t="s">
        <v>856</v>
      </c>
      <c r="E454" s="9" t="s">
        <v>184</v>
      </c>
    </row>
    <row r="455" spans="1:5" x14ac:dyDescent="0.2">
      <c r="A455" s="9" t="s">
        <v>2035</v>
      </c>
      <c r="B455" s="9" t="s">
        <v>2306</v>
      </c>
      <c r="C455" s="9" t="s">
        <v>236</v>
      </c>
      <c r="D455" s="9" t="s">
        <v>2307</v>
      </c>
      <c r="E455" s="9" t="s">
        <v>2306</v>
      </c>
    </row>
    <row r="456" spans="1:5" x14ac:dyDescent="0.2">
      <c r="A456" s="9" t="s">
        <v>2146</v>
      </c>
      <c r="B456" s="9" t="s">
        <v>1614</v>
      </c>
      <c r="C456" s="9" t="s">
        <v>236</v>
      </c>
      <c r="D456" s="9" t="s">
        <v>857</v>
      </c>
      <c r="E456" s="9" t="s">
        <v>1614</v>
      </c>
    </row>
    <row r="457" spans="1:5" x14ac:dyDescent="0.2">
      <c r="A457" s="9" t="s">
        <v>1963</v>
      </c>
      <c r="B457" s="9" t="s">
        <v>1615</v>
      </c>
      <c r="C457" s="9" t="s">
        <v>236</v>
      </c>
      <c r="D457" s="9" t="s">
        <v>858</v>
      </c>
      <c r="E457" s="9" t="s">
        <v>1615</v>
      </c>
    </row>
    <row r="458" spans="1:5" x14ac:dyDescent="0.2">
      <c r="A458" s="9" t="s">
        <v>2444</v>
      </c>
      <c r="B458" s="9" t="s">
        <v>2308</v>
      </c>
      <c r="C458" s="9" t="s">
        <v>236</v>
      </c>
      <c r="D458" s="9" t="s">
        <v>2309</v>
      </c>
      <c r="E458" s="9" t="s">
        <v>2308</v>
      </c>
    </row>
    <row r="459" spans="1:5" x14ac:dyDescent="0.2">
      <c r="A459" s="9" t="s">
        <v>63</v>
      </c>
      <c r="B459" s="9" t="s">
        <v>1616</v>
      </c>
      <c r="C459" s="9" t="s">
        <v>236</v>
      </c>
      <c r="D459" s="9" t="s">
        <v>859</v>
      </c>
      <c r="E459" s="9" t="s">
        <v>1616</v>
      </c>
    </row>
    <row r="460" spans="1:5" x14ac:dyDescent="0.2">
      <c r="A460" s="9" t="s">
        <v>2680</v>
      </c>
      <c r="B460" s="9" t="s">
        <v>1617</v>
      </c>
      <c r="C460" s="9" t="s">
        <v>237</v>
      </c>
      <c r="D460" s="9" t="s">
        <v>860</v>
      </c>
      <c r="E460" s="9" t="s">
        <v>1617</v>
      </c>
    </row>
    <row r="461" spans="1:5" x14ac:dyDescent="0.2">
      <c r="A461" s="9" t="s">
        <v>2630</v>
      </c>
      <c r="B461" s="9" t="s">
        <v>1618</v>
      </c>
      <c r="C461" s="9" t="s">
        <v>237</v>
      </c>
      <c r="D461" s="9" t="s">
        <v>861</v>
      </c>
      <c r="E461" s="9" t="s">
        <v>1618</v>
      </c>
    </row>
    <row r="462" spans="1:5" x14ac:dyDescent="0.2">
      <c r="A462" s="9" t="s">
        <v>2631</v>
      </c>
      <c r="B462" s="9" t="s">
        <v>1619</v>
      </c>
      <c r="C462" s="9" t="s">
        <v>237</v>
      </c>
      <c r="D462" s="9" t="s">
        <v>862</v>
      </c>
      <c r="E462" s="9" t="s">
        <v>1619</v>
      </c>
    </row>
    <row r="463" spans="1:5" x14ac:dyDescent="0.2">
      <c r="A463" s="9" t="s">
        <v>1552</v>
      </c>
      <c r="B463" s="9" t="s">
        <v>1620</v>
      </c>
      <c r="C463" s="9" t="s">
        <v>237</v>
      </c>
      <c r="D463" s="9" t="s">
        <v>863</v>
      </c>
      <c r="E463" s="9" t="s">
        <v>1620</v>
      </c>
    </row>
    <row r="464" spans="1:5" x14ac:dyDescent="0.2">
      <c r="A464" s="9" t="s">
        <v>1556</v>
      </c>
      <c r="B464" s="9" t="s">
        <v>1621</v>
      </c>
      <c r="C464" s="9" t="s">
        <v>237</v>
      </c>
      <c r="D464" s="9" t="s">
        <v>864</v>
      </c>
      <c r="E464" s="9" t="s">
        <v>1621</v>
      </c>
    </row>
    <row r="465" spans="1:5" x14ac:dyDescent="0.2">
      <c r="A465" s="9" t="s">
        <v>1706</v>
      </c>
      <c r="B465" s="9" t="s">
        <v>1622</v>
      </c>
      <c r="C465" s="9" t="s">
        <v>237</v>
      </c>
      <c r="D465" s="9" t="s">
        <v>865</v>
      </c>
      <c r="E465" s="9" t="s">
        <v>1622</v>
      </c>
    </row>
    <row r="466" spans="1:5" x14ac:dyDescent="0.2">
      <c r="A466" s="9" t="s">
        <v>2632</v>
      </c>
      <c r="B466" s="9" t="s">
        <v>1623</v>
      </c>
      <c r="C466" s="9" t="s">
        <v>237</v>
      </c>
      <c r="D466" s="9" t="s">
        <v>866</v>
      </c>
      <c r="E466" s="9" t="s">
        <v>1623</v>
      </c>
    </row>
    <row r="467" spans="1:5" x14ac:dyDescent="0.2">
      <c r="A467" s="9" t="s">
        <v>149</v>
      </c>
      <c r="B467" s="9" t="s">
        <v>1624</v>
      </c>
      <c r="C467" s="9" t="s">
        <v>237</v>
      </c>
      <c r="D467" s="9" t="s">
        <v>867</v>
      </c>
      <c r="E467" s="9" t="s">
        <v>1624</v>
      </c>
    </row>
    <row r="468" spans="1:5" x14ac:dyDescent="0.2">
      <c r="A468" s="9" t="s">
        <v>1709</v>
      </c>
      <c r="B468" s="9" t="s">
        <v>1625</v>
      </c>
      <c r="C468" s="9" t="s">
        <v>237</v>
      </c>
      <c r="D468" s="9" t="s">
        <v>868</v>
      </c>
      <c r="E468" s="9" t="s">
        <v>1625</v>
      </c>
    </row>
    <row r="469" spans="1:5" x14ac:dyDescent="0.2">
      <c r="A469" s="9" t="s">
        <v>150</v>
      </c>
      <c r="B469" s="9" t="s">
        <v>76</v>
      </c>
      <c r="C469" s="9" t="s">
        <v>237</v>
      </c>
      <c r="D469" s="9" t="s">
        <v>869</v>
      </c>
      <c r="E469" s="9" t="s">
        <v>76</v>
      </c>
    </row>
    <row r="470" spans="1:5" x14ac:dyDescent="0.2">
      <c r="A470" s="9" t="s">
        <v>2111</v>
      </c>
      <c r="B470" s="9" t="s">
        <v>2434</v>
      </c>
      <c r="C470" s="9" t="s">
        <v>237</v>
      </c>
      <c r="D470" s="9" t="s">
        <v>870</v>
      </c>
      <c r="E470" s="9" t="s">
        <v>2434</v>
      </c>
    </row>
    <row r="471" spans="1:5" x14ac:dyDescent="0.2">
      <c r="A471" s="9" t="s">
        <v>2029</v>
      </c>
      <c r="B471" s="9" t="s">
        <v>2435</v>
      </c>
      <c r="C471" s="9" t="s">
        <v>237</v>
      </c>
      <c r="D471" s="9" t="s">
        <v>871</v>
      </c>
      <c r="E471" s="9" t="s">
        <v>2435</v>
      </c>
    </row>
    <row r="472" spans="1:5" x14ac:dyDescent="0.2">
      <c r="A472" s="9" t="s">
        <v>2112</v>
      </c>
      <c r="B472" s="9" t="s">
        <v>2436</v>
      </c>
      <c r="C472" s="9" t="s">
        <v>237</v>
      </c>
      <c r="D472" s="9" t="s">
        <v>872</v>
      </c>
      <c r="E472" s="9" t="s">
        <v>2436</v>
      </c>
    </row>
    <row r="473" spans="1:5" x14ac:dyDescent="0.2">
      <c r="A473" s="9" t="s">
        <v>2739</v>
      </c>
      <c r="B473" s="9" t="s">
        <v>2437</v>
      </c>
      <c r="C473" s="9" t="s">
        <v>237</v>
      </c>
      <c r="D473" s="9" t="s">
        <v>873</v>
      </c>
      <c r="E473" s="9" t="s">
        <v>2437</v>
      </c>
    </row>
    <row r="474" spans="1:5" x14ac:dyDescent="0.2">
      <c r="A474" s="9" t="s">
        <v>2621</v>
      </c>
      <c r="B474" s="9" t="s">
        <v>2438</v>
      </c>
      <c r="C474" s="9" t="s">
        <v>237</v>
      </c>
      <c r="D474" s="9" t="s">
        <v>874</v>
      </c>
      <c r="E474" s="9" t="s">
        <v>2438</v>
      </c>
    </row>
    <row r="475" spans="1:5" x14ac:dyDescent="0.2">
      <c r="A475" s="9" t="s">
        <v>292</v>
      </c>
      <c r="B475" s="9" t="s">
        <v>2439</v>
      </c>
      <c r="C475" s="9" t="s">
        <v>237</v>
      </c>
      <c r="D475" s="9" t="s">
        <v>875</v>
      </c>
      <c r="E475" s="9" t="s">
        <v>2439</v>
      </c>
    </row>
    <row r="476" spans="1:5" x14ac:dyDescent="0.2">
      <c r="A476" s="9" t="s">
        <v>1562</v>
      </c>
      <c r="B476" s="9" t="s">
        <v>2440</v>
      </c>
      <c r="C476" s="9" t="s">
        <v>237</v>
      </c>
      <c r="D476" s="9" t="s">
        <v>876</v>
      </c>
      <c r="E476" s="9" t="s">
        <v>2440</v>
      </c>
    </row>
    <row r="477" spans="1:5" x14ac:dyDescent="0.2">
      <c r="A477" s="9" t="s">
        <v>1646</v>
      </c>
      <c r="B477" s="9" t="s">
        <v>2441</v>
      </c>
      <c r="C477" s="9" t="s">
        <v>237</v>
      </c>
      <c r="D477" s="9" t="s">
        <v>877</v>
      </c>
      <c r="E477" s="9" t="s">
        <v>2441</v>
      </c>
    </row>
    <row r="478" spans="1:5" x14ac:dyDescent="0.2">
      <c r="A478" s="9" t="s">
        <v>1591</v>
      </c>
      <c r="B478" s="9" t="s">
        <v>1814</v>
      </c>
      <c r="C478" s="9" t="s">
        <v>237</v>
      </c>
      <c r="D478" s="9" t="s">
        <v>878</v>
      </c>
      <c r="E478" s="9" t="s">
        <v>1814</v>
      </c>
    </row>
    <row r="479" spans="1:5" x14ac:dyDescent="0.2">
      <c r="A479" s="9" t="s">
        <v>1647</v>
      </c>
      <c r="B479" s="9" t="s">
        <v>1815</v>
      </c>
      <c r="C479" s="9" t="s">
        <v>237</v>
      </c>
      <c r="D479" s="9" t="s">
        <v>879</v>
      </c>
      <c r="E479" s="9" t="s">
        <v>1815</v>
      </c>
    </row>
    <row r="480" spans="1:5" x14ac:dyDescent="0.2">
      <c r="A480" s="9" t="s">
        <v>1648</v>
      </c>
      <c r="B480" s="9" t="s">
        <v>2386</v>
      </c>
      <c r="C480" s="9" t="s">
        <v>237</v>
      </c>
      <c r="D480" s="9" t="s">
        <v>880</v>
      </c>
      <c r="E480" s="9" t="s">
        <v>2386</v>
      </c>
    </row>
    <row r="481" spans="1:5" x14ac:dyDescent="0.2">
      <c r="A481" s="9" t="s">
        <v>323</v>
      </c>
      <c r="B481" s="9" t="s">
        <v>2387</v>
      </c>
      <c r="C481" s="9" t="s">
        <v>237</v>
      </c>
      <c r="D481" s="9" t="s">
        <v>881</v>
      </c>
      <c r="E481" s="9" t="s">
        <v>2387</v>
      </c>
    </row>
    <row r="482" spans="1:5" x14ac:dyDescent="0.2">
      <c r="A482" s="9" t="s">
        <v>2150</v>
      </c>
      <c r="B482" s="9" t="s">
        <v>2388</v>
      </c>
      <c r="C482" s="9" t="s">
        <v>237</v>
      </c>
      <c r="D482" s="9" t="s">
        <v>882</v>
      </c>
      <c r="E482" s="9" t="s">
        <v>2388</v>
      </c>
    </row>
    <row r="483" spans="1:5" x14ac:dyDescent="0.2">
      <c r="A483" s="9" t="s">
        <v>1649</v>
      </c>
      <c r="B483" s="9" t="s">
        <v>2070</v>
      </c>
      <c r="C483" s="9" t="s">
        <v>237</v>
      </c>
      <c r="D483" s="9" t="s">
        <v>883</v>
      </c>
      <c r="E483" s="9" t="s">
        <v>2070</v>
      </c>
    </row>
    <row r="484" spans="1:5" x14ac:dyDescent="0.2">
      <c r="A484" s="9" t="s">
        <v>1650</v>
      </c>
      <c r="B484" s="9" t="s">
        <v>2707</v>
      </c>
      <c r="C484" s="9" t="s">
        <v>237</v>
      </c>
      <c r="D484" s="9" t="s">
        <v>884</v>
      </c>
      <c r="E484" s="9" t="s">
        <v>2707</v>
      </c>
    </row>
    <row r="485" spans="1:5" x14ac:dyDescent="0.2">
      <c r="A485" s="9" t="s">
        <v>2515</v>
      </c>
      <c r="B485" s="9" t="s">
        <v>2708</v>
      </c>
      <c r="C485" s="9" t="s">
        <v>237</v>
      </c>
      <c r="D485" s="9" t="s">
        <v>885</v>
      </c>
      <c r="E485" s="9" t="s">
        <v>2708</v>
      </c>
    </row>
    <row r="486" spans="1:5" x14ac:dyDescent="0.2">
      <c r="A486" s="9" t="s">
        <v>1587</v>
      </c>
      <c r="B486" s="9" t="s">
        <v>2709</v>
      </c>
      <c r="C486" s="9" t="s">
        <v>237</v>
      </c>
      <c r="D486" s="9" t="s">
        <v>886</v>
      </c>
      <c r="E486" s="9" t="s">
        <v>2709</v>
      </c>
    </row>
    <row r="487" spans="1:5" x14ac:dyDescent="0.2">
      <c r="A487" s="9" t="s">
        <v>1749</v>
      </c>
      <c r="B487" s="9" t="s">
        <v>2710</v>
      </c>
      <c r="C487" s="9" t="s">
        <v>237</v>
      </c>
      <c r="D487" s="9" t="s">
        <v>887</v>
      </c>
      <c r="E487" s="9" t="s">
        <v>2710</v>
      </c>
    </row>
    <row r="488" spans="1:5" x14ac:dyDescent="0.2">
      <c r="A488" s="9" t="s">
        <v>1750</v>
      </c>
      <c r="B488" s="9" t="s">
        <v>2711</v>
      </c>
      <c r="C488" s="9" t="s">
        <v>237</v>
      </c>
      <c r="D488" s="9" t="s">
        <v>888</v>
      </c>
      <c r="E488" s="9" t="s">
        <v>2711</v>
      </c>
    </row>
    <row r="489" spans="1:5" x14ac:dyDescent="0.2">
      <c r="A489" s="9" t="s">
        <v>1588</v>
      </c>
      <c r="B489" s="9" t="s">
        <v>2712</v>
      </c>
      <c r="C489" s="9" t="s">
        <v>237</v>
      </c>
      <c r="D489" s="9" t="s">
        <v>889</v>
      </c>
      <c r="E489" s="9" t="s">
        <v>2712</v>
      </c>
    </row>
    <row r="490" spans="1:5" x14ac:dyDescent="0.2">
      <c r="A490" s="9" t="s">
        <v>170</v>
      </c>
      <c r="B490" s="9" t="s">
        <v>2713</v>
      </c>
      <c r="C490" s="9" t="s">
        <v>237</v>
      </c>
      <c r="D490" s="9" t="s">
        <v>890</v>
      </c>
      <c r="E490" s="9" t="s">
        <v>2713</v>
      </c>
    </row>
    <row r="491" spans="1:5" x14ac:dyDescent="0.2">
      <c r="A491" s="9" t="s">
        <v>1951</v>
      </c>
      <c r="B491" s="9" t="s">
        <v>2714</v>
      </c>
      <c r="C491" s="9" t="s">
        <v>237</v>
      </c>
      <c r="D491" s="9" t="s">
        <v>891</v>
      </c>
      <c r="E491" s="9" t="s">
        <v>2714</v>
      </c>
    </row>
    <row r="492" spans="1:5" x14ac:dyDescent="0.2">
      <c r="A492" s="9" t="s">
        <v>15</v>
      </c>
      <c r="B492" s="9" t="s">
        <v>1837</v>
      </c>
      <c r="C492" s="9" t="s">
        <v>237</v>
      </c>
      <c r="D492" s="9" t="s">
        <v>892</v>
      </c>
      <c r="E492" s="9" t="s">
        <v>1837</v>
      </c>
    </row>
    <row r="493" spans="1:5" x14ac:dyDescent="0.2">
      <c r="A493" s="9" t="s">
        <v>157</v>
      </c>
      <c r="B493" s="9" t="s">
        <v>1734</v>
      </c>
      <c r="C493" s="9" t="s">
        <v>237</v>
      </c>
      <c r="D493" s="9" t="s">
        <v>893</v>
      </c>
      <c r="E493" s="9" t="s">
        <v>1734</v>
      </c>
    </row>
    <row r="494" spans="1:5" x14ac:dyDescent="0.2">
      <c r="A494" s="9" t="s">
        <v>2099</v>
      </c>
      <c r="B494" s="9" t="s">
        <v>1735</v>
      </c>
      <c r="C494" s="9" t="s">
        <v>237</v>
      </c>
      <c r="D494" s="9" t="s">
        <v>894</v>
      </c>
      <c r="E494" s="9" t="s">
        <v>1735</v>
      </c>
    </row>
    <row r="495" spans="1:5" x14ac:dyDescent="0.2">
      <c r="A495" s="9" t="s">
        <v>1589</v>
      </c>
      <c r="B495" s="9" t="s">
        <v>1716</v>
      </c>
      <c r="C495" s="9" t="s">
        <v>237</v>
      </c>
      <c r="D495" s="9" t="s">
        <v>895</v>
      </c>
      <c r="E495" s="9" t="s">
        <v>1716</v>
      </c>
    </row>
    <row r="496" spans="1:5" x14ac:dyDescent="0.2">
      <c r="A496" s="9" t="s">
        <v>1590</v>
      </c>
      <c r="B496" s="9" t="s">
        <v>135</v>
      </c>
      <c r="C496" s="9" t="s">
        <v>237</v>
      </c>
      <c r="D496" s="9" t="s">
        <v>896</v>
      </c>
      <c r="E496" s="9" t="s">
        <v>135</v>
      </c>
    </row>
    <row r="497" spans="1:5" x14ac:dyDescent="0.2">
      <c r="A497" s="9" t="s">
        <v>2850</v>
      </c>
      <c r="B497" s="9" t="s">
        <v>1717</v>
      </c>
      <c r="C497" s="9" t="s">
        <v>237</v>
      </c>
      <c r="D497" s="9" t="s">
        <v>897</v>
      </c>
      <c r="E497" s="9" t="s">
        <v>1717</v>
      </c>
    </row>
    <row r="498" spans="1:5" x14ac:dyDescent="0.2">
      <c r="A498" s="9" t="s">
        <v>2059</v>
      </c>
      <c r="B498" s="9" t="s">
        <v>248</v>
      </c>
      <c r="C498" s="9" t="s">
        <v>237</v>
      </c>
      <c r="D498" s="9" t="s">
        <v>898</v>
      </c>
      <c r="E498" s="9" t="s">
        <v>248</v>
      </c>
    </row>
    <row r="499" spans="1:5" x14ac:dyDescent="0.2">
      <c r="A499" s="9" t="s">
        <v>2100</v>
      </c>
      <c r="B499" s="9" t="s">
        <v>249</v>
      </c>
      <c r="C499" s="9" t="s">
        <v>237</v>
      </c>
      <c r="D499" s="9" t="s">
        <v>899</v>
      </c>
      <c r="E499" s="9" t="s">
        <v>249</v>
      </c>
    </row>
    <row r="500" spans="1:5" x14ac:dyDescent="0.2">
      <c r="A500" s="9" t="s">
        <v>2060</v>
      </c>
      <c r="B500" s="9" t="s">
        <v>250</v>
      </c>
      <c r="C500" s="9" t="s">
        <v>237</v>
      </c>
      <c r="D500" s="9" t="s">
        <v>900</v>
      </c>
      <c r="E500" s="9" t="s">
        <v>250</v>
      </c>
    </row>
    <row r="501" spans="1:5" x14ac:dyDescent="0.2">
      <c r="A501" s="9" t="s">
        <v>2061</v>
      </c>
      <c r="B501" s="9" t="s">
        <v>251</v>
      </c>
      <c r="C501" s="9" t="s">
        <v>237</v>
      </c>
      <c r="D501" s="9" t="s">
        <v>901</v>
      </c>
      <c r="E501" s="9" t="s">
        <v>251</v>
      </c>
    </row>
    <row r="502" spans="1:5" x14ac:dyDescent="0.2">
      <c r="A502" s="9" t="s">
        <v>2062</v>
      </c>
      <c r="B502" s="9" t="s">
        <v>252</v>
      </c>
      <c r="C502" s="9" t="s">
        <v>237</v>
      </c>
      <c r="D502" s="9" t="s">
        <v>902</v>
      </c>
      <c r="E502" s="9" t="s">
        <v>252</v>
      </c>
    </row>
    <row r="503" spans="1:5" x14ac:dyDescent="0.2">
      <c r="A503" s="9" t="s">
        <v>2063</v>
      </c>
      <c r="B503" s="9" t="s">
        <v>253</v>
      </c>
      <c r="C503" s="9" t="s">
        <v>237</v>
      </c>
      <c r="D503" s="9" t="s">
        <v>903</v>
      </c>
      <c r="E503" s="9" t="s">
        <v>253</v>
      </c>
    </row>
    <row r="504" spans="1:5" x14ac:dyDescent="0.2">
      <c r="A504" s="9" t="s">
        <v>2064</v>
      </c>
      <c r="B504" s="9" t="s">
        <v>2310</v>
      </c>
      <c r="C504" s="9" t="s">
        <v>237</v>
      </c>
      <c r="D504" s="9" t="s">
        <v>904</v>
      </c>
      <c r="E504" s="9" t="s">
        <v>2310</v>
      </c>
    </row>
    <row r="505" spans="1:5" x14ac:dyDescent="0.2">
      <c r="A505" s="9" t="s">
        <v>2660</v>
      </c>
      <c r="B505" s="9" t="s">
        <v>254</v>
      </c>
      <c r="C505" s="9" t="s">
        <v>237</v>
      </c>
      <c r="D505" s="9" t="s">
        <v>905</v>
      </c>
      <c r="E505" s="9" t="s">
        <v>254</v>
      </c>
    </row>
    <row r="506" spans="1:5" x14ac:dyDescent="0.2">
      <c r="A506" s="9" t="s">
        <v>2797</v>
      </c>
      <c r="B506" s="9" t="s">
        <v>255</v>
      </c>
      <c r="C506" s="9" t="s">
        <v>237</v>
      </c>
      <c r="D506" s="9" t="s">
        <v>906</v>
      </c>
      <c r="E506" s="9" t="s">
        <v>255</v>
      </c>
    </row>
    <row r="507" spans="1:5" x14ac:dyDescent="0.2">
      <c r="A507" s="9" t="s">
        <v>1878</v>
      </c>
      <c r="B507" s="9" t="s">
        <v>256</v>
      </c>
      <c r="C507" s="9" t="s">
        <v>237</v>
      </c>
      <c r="D507" s="9" t="s">
        <v>907</v>
      </c>
      <c r="E507" s="9" t="s">
        <v>256</v>
      </c>
    </row>
    <row r="508" spans="1:5" x14ac:dyDescent="0.2">
      <c r="A508" s="9" t="s">
        <v>2799</v>
      </c>
      <c r="B508" s="9" t="s">
        <v>257</v>
      </c>
      <c r="C508" s="9" t="s">
        <v>237</v>
      </c>
      <c r="D508" s="9" t="s">
        <v>908</v>
      </c>
      <c r="E508" s="9" t="s">
        <v>257</v>
      </c>
    </row>
    <row r="509" spans="1:5" x14ac:dyDescent="0.2">
      <c r="A509" s="9" t="s">
        <v>2065</v>
      </c>
      <c r="B509" s="9" t="s">
        <v>258</v>
      </c>
      <c r="C509" s="9" t="s">
        <v>237</v>
      </c>
      <c r="D509" s="9" t="s">
        <v>909</v>
      </c>
      <c r="E509" s="9" t="s">
        <v>258</v>
      </c>
    </row>
    <row r="510" spans="1:5" x14ac:dyDescent="0.2">
      <c r="A510" s="9" t="s">
        <v>2715</v>
      </c>
      <c r="B510" s="9" t="s">
        <v>259</v>
      </c>
      <c r="C510" s="9" t="s">
        <v>237</v>
      </c>
      <c r="D510" s="9" t="s">
        <v>910</v>
      </c>
      <c r="E510" s="9" t="s">
        <v>259</v>
      </c>
    </row>
    <row r="511" spans="1:5" x14ac:dyDescent="0.2">
      <c r="A511" s="9" t="s">
        <v>2716</v>
      </c>
      <c r="B511" s="9" t="s">
        <v>2410</v>
      </c>
      <c r="C511" s="9" t="s">
        <v>237</v>
      </c>
      <c r="D511" s="9" t="s">
        <v>911</v>
      </c>
      <c r="E511" s="9" t="s">
        <v>2410</v>
      </c>
    </row>
    <row r="512" spans="1:5" x14ac:dyDescent="0.2">
      <c r="A512" s="9" t="s">
        <v>1880</v>
      </c>
      <c r="B512" s="9" t="s">
        <v>260</v>
      </c>
      <c r="C512" s="9" t="s">
        <v>237</v>
      </c>
      <c r="D512" s="9" t="s">
        <v>912</v>
      </c>
      <c r="E512" s="9" t="s">
        <v>260</v>
      </c>
    </row>
    <row r="513" spans="1:5" x14ac:dyDescent="0.2">
      <c r="A513" s="9" t="s">
        <v>2450</v>
      </c>
      <c r="B513" s="9" t="s">
        <v>261</v>
      </c>
      <c r="C513" s="9" t="s">
        <v>237</v>
      </c>
      <c r="D513" s="9" t="s">
        <v>913</v>
      </c>
      <c r="E513" s="9" t="s">
        <v>261</v>
      </c>
    </row>
    <row r="514" spans="1:5" x14ac:dyDescent="0.2">
      <c r="A514" s="9" t="s">
        <v>1853</v>
      </c>
      <c r="B514" s="9" t="s">
        <v>262</v>
      </c>
      <c r="C514" s="9" t="s">
        <v>237</v>
      </c>
      <c r="D514" s="9" t="s">
        <v>914</v>
      </c>
      <c r="E514" s="9" t="s">
        <v>262</v>
      </c>
    </row>
    <row r="515" spans="1:5" x14ac:dyDescent="0.2">
      <c r="A515" s="9" t="s">
        <v>2460</v>
      </c>
      <c r="B515" s="9" t="s">
        <v>263</v>
      </c>
      <c r="C515" s="9" t="s">
        <v>237</v>
      </c>
      <c r="D515" s="9" t="s">
        <v>915</v>
      </c>
      <c r="E515" s="9" t="s">
        <v>263</v>
      </c>
    </row>
    <row r="516" spans="1:5" x14ac:dyDescent="0.2">
      <c r="A516" s="9" t="s">
        <v>2452</v>
      </c>
      <c r="B516" s="9" t="s">
        <v>264</v>
      </c>
      <c r="C516" s="9" t="s">
        <v>237</v>
      </c>
      <c r="D516" s="9" t="s">
        <v>916</v>
      </c>
      <c r="E516" s="9" t="s">
        <v>264</v>
      </c>
    </row>
    <row r="517" spans="1:5" x14ac:dyDescent="0.2">
      <c r="A517" s="9" t="s">
        <v>1856</v>
      </c>
      <c r="B517" s="9" t="s">
        <v>1997</v>
      </c>
      <c r="C517" s="9" t="s">
        <v>237</v>
      </c>
      <c r="D517" s="9" t="s">
        <v>917</v>
      </c>
      <c r="E517" s="9" t="s">
        <v>1997</v>
      </c>
    </row>
    <row r="518" spans="1:5" x14ac:dyDescent="0.2">
      <c r="A518" s="9" t="s">
        <v>2668</v>
      </c>
      <c r="B518" s="9" t="s">
        <v>2833</v>
      </c>
      <c r="C518" s="9" t="s">
        <v>237</v>
      </c>
      <c r="D518" s="9" t="s">
        <v>918</v>
      </c>
      <c r="E518" s="9" t="s">
        <v>2833</v>
      </c>
    </row>
    <row r="519" spans="1:5" x14ac:dyDescent="0.2">
      <c r="A519" s="9" t="s">
        <v>2370</v>
      </c>
      <c r="B519" s="9" t="s">
        <v>1998</v>
      </c>
      <c r="C519" s="9" t="s">
        <v>237</v>
      </c>
      <c r="D519" s="9" t="s">
        <v>919</v>
      </c>
      <c r="E519" s="9" t="s">
        <v>1998</v>
      </c>
    </row>
    <row r="520" spans="1:5" x14ac:dyDescent="0.2">
      <c r="A520" s="9" t="s">
        <v>2093</v>
      </c>
      <c r="B520" s="9" t="s">
        <v>1999</v>
      </c>
      <c r="C520" s="9" t="s">
        <v>237</v>
      </c>
      <c r="D520" s="9" t="s">
        <v>920</v>
      </c>
      <c r="E520" s="9" t="s">
        <v>1999</v>
      </c>
    </row>
    <row r="521" spans="1:5" x14ac:dyDescent="0.2">
      <c r="A521" s="9" t="s">
        <v>2717</v>
      </c>
      <c r="B521" s="9" t="s">
        <v>2000</v>
      </c>
      <c r="C521" s="9" t="s">
        <v>237</v>
      </c>
      <c r="D521" s="9" t="s">
        <v>921</v>
      </c>
      <c r="E521" s="9" t="s">
        <v>2000</v>
      </c>
    </row>
    <row r="522" spans="1:5" x14ac:dyDescent="0.2">
      <c r="A522" s="9" t="s">
        <v>1883</v>
      </c>
      <c r="B522" s="9" t="s">
        <v>1559</v>
      </c>
      <c r="C522" s="9" t="s">
        <v>237</v>
      </c>
      <c r="D522" s="9" t="s">
        <v>922</v>
      </c>
      <c r="E522" s="9" t="s">
        <v>1559</v>
      </c>
    </row>
    <row r="523" spans="1:5" x14ac:dyDescent="0.2">
      <c r="A523" s="9" t="s">
        <v>2718</v>
      </c>
      <c r="B523" s="9" t="s">
        <v>1933</v>
      </c>
      <c r="C523" s="9" t="s">
        <v>237</v>
      </c>
      <c r="D523" s="9" t="s">
        <v>923</v>
      </c>
      <c r="E523" s="9" t="s">
        <v>1933</v>
      </c>
    </row>
    <row r="524" spans="1:5" x14ac:dyDescent="0.2">
      <c r="A524" s="9" t="s">
        <v>2371</v>
      </c>
      <c r="B524" s="9" t="s">
        <v>2843</v>
      </c>
      <c r="C524" s="9" t="s">
        <v>237</v>
      </c>
      <c r="D524" s="9" t="s">
        <v>924</v>
      </c>
      <c r="E524" s="9" t="s">
        <v>2843</v>
      </c>
    </row>
    <row r="525" spans="1:5" x14ac:dyDescent="0.2">
      <c r="A525" s="9" t="s">
        <v>1887</v>
      </c>
      <c r="B525" s="9" t="s">
        <v>2844</v>
      </c>
      <c r="C525" s="9" t="s">
        <v>237</v>
      </c>
      <c r="D525" s="9" t="s">
        <v>925</v>
      </c>
      <c r="E525" s="9" t="s">
        <v>2844</v>
      </c>
    </row>
    <row r="526" spans="1:5" x14ac:dyDescent="0.2">
      <c r="A526" s="9" t="s">
        <v>2372</v>
      </c>
      <c r="B526" s="9" t="s">
        <v>2845</v>
      </c>
      <c r="C526" s="9" t="s">
        <v>237</v>
      </c>
      <c r="D526" s="9" t="s">
        <v>926</v>
      </c>
      <c r="E526" s="9" t="s">
        <v>2845</v>
      </c>
    </row>
    <row r="527" spans="1:5" x14ac:dyDescent="0.2">
      <c r="A527" s="9" t="s">
        <v>2719</v>
      </c>
      <c r="B527" s="9" t="s">
        <v>2846</v>
      </c>
      <c r="C527" s="9" t="s">
        <v>237</v>
      </c>
      <c r="D527" s="9" t="s">
        <v>927</v>
      </c>
      <c r="E527" s="9" t="s">
        <v>2846</v>
      </c>
    </row>
    <row r="528" spans="1:5" x14ac:dyDescent="0.2">
      <c r="A528" s="9" t="s">
        <v>347</v>
      </c>
      <c r="B528" s="9" t="s">
        <v>2847</v>
      </c>
      <c r="C528" s="9" t="s">
        <v>237</v>
      </c>
      <c r="D528" s="9" t="s">
        <v>928</v>
      </c>
      <c r="E528" s="9" t="s">
        <v>2847</v>
      </c>
    </row>
    <row r="529" spans="1:5" x14ac:dyDescent="0.2">
      <c r="A529" s="9" t="s">
        <v>1892</v>
      </c>
      <c r="B529" s="9" t="s">
        <v>195</v>
      </c>
      <c r="C529" s="9" t="s">
        <v>237</v>
      </c>
      <c r="D529" s="9" t="s">
        <v>929</v>
      </c>
      <c r="E529" s="9" t="s">
        <v>195</v>
      </c>
    </row>
    <row r="530" spans="1:5" x14ac:dyDescent="0.2">
      <c r="A530" s="9" t="s">
        <v>222</v>
      </c>
      <c r="B530" s="9" t="s">
        <v>196</v>
      </c>
      <c r="C530" s="9" t="s">
        <v>237</v>
      </c>
      <c r="D530" s="9" t="s">
        <v>930</v>
      </c>
      <c r="E530" s="9" t="s">
        <v>196</v>
      </c>
    </row>
    <row r="531" spans="1:5" x14ac:dyDescent="0.2">
      <c r="A531" s="9" t="s">
        <v>163</v>
      </c>
      <c r="B531" s="9" t="s">
        <v>197</v>
      </c>
      <c r="C531" s="9" t="s">
        <v>237</v>
      </c>
      <c r="D531" s="9" t="s">
        <v>931</v>
      </c>
      <c r="E531" s="9" t="s">
        <v>197</v>
      </c>
    </row>
    <row r="532" spans="1:5" x14ac:dyDescent="0.2">
      <c r="A532" s="9" t="s">
        <v>2720</v>
      </c>
      <c r="B532" s="9" t="s">
        <v>198</v>
      </c>
      <c r="C532" s="9" t="s">
        <v>237</v>
      </c>
      <c r="D532" s="9" t="s">
        <v>932</v>
      </c>
      <c r="E532" s="9" t="s">
        <v>198</v>
      </c>
    </row>
    <row r="533" spans="1:5" x14ac:dyDescent="0.2">
      <c r="A533" s="9" t="s">
        <v>2721</v>
      </c>
      <c r="B533" s="9" t="s">
        <v>199</v>
      </c>
      <c r="C533" s="9" t="s">
        <v>237</v>
      </c>
      <c r="D533" s="9" t="s">
        <v>933</v>
      </c>
      <c r="E533" s="9" t="s">
        <v>199</v>
      </c>
    </row>
    <row r="534" spans="1:5" x14ac:dyDescent="0.2">
      <c r="A534" s="9" t="s">
        <v>1626</v>
      </c>
      <c r="B534" s="9" t="s">
        <v>1910</v>
      </c>
      <c r="C534" s="9" t="s">
        <v>237</v>
      </c>
      <c r="D534" s="9" t="s">
        <v>934</v>
      </c>
      <c r="E534" s="9" t="s">
        <v>1910</v>
      </c>
    </row>
    <row r="535" spans="1:5" x14ac:dyDescent="0.2">
      <c r="A535" s="9" t="s">
        <v>2722</v>
      </c>
      <c r="B535" s="9" t="s">
        <v>84</v>
      </c>
      <c r="C535" s="9" t="s">
        <v>237</v>
      </c>
      <c r="D535" s="9" t="s">
        <v>935</v>
      </c>
      <c r="E535" s="9" t="s">
        <v>84</v>
      </c>
    </row>
    <row r="536" spans="1:5" x14ac:dyDescent="0.2">
      <c r="A536" s="9" t="s">
        <v>2723</v>
      </c>
      <c r="B536" s="9" t="s">
        <v>2311</v>
      </c>
      <c r="C536" s="9" t="s">
        <v>237</v>
      </c>
      <c r="D536" s="9" t="s">
        <v>936</v>
      </c>
      <c r="E536" s="9" t="s">
        <v>2311</v>
      </c>
    </row>
    <row r="537" spans="1:5" x14ac:dyDescent="0.2">
      <c r="A537" s="9" t="s">
        <v>2137</v>
      </c>
      <c r="B537" s="9" t="s">
        <v>85</v>
      </c>
      <c r="C537" s="9" t="s">
        <v>237</v>
      </c>
      <c r="D537" s="9" t="s">
        <v>937</v>
      </c>
      <c r="E537" s="9" t="s">
        <v>85</v>
      </c>
    </row>
    <row r="538" spans="1:5" x14ac:dyDescent="0.2">
      <c r="A538" s="9" t="s">
        <v>2375</v>
      </c>
      <c r="B538" s="9" t="s">
        <v>86</v>
      </c>
      <c r="C538" s="9" t="s">
        <v>237</v>
      </c>
      <c r="D538" s="9" t="s">
        <v>938</v>
      </c>
      <c r="E538" s="9" t="s">
        <v>86</v>
      </c>
    </row>
    <row r="539" spans="1:5" x14ac:dyDescent="0.2">
      <c r="A539" s="9" t="s">
        <v>2140</v>
      </c>
      <c r="B539" s="9" t="s">
        <v>185</v>
      </c>
      <c r="C539" s="9" t="s">
        <v>237</v>
      </c>
      <c r="D539" s="9" t="s">
        <v>939</v>
      </c>
      <c r="E539" s="9" t="s">
        <v>185</v>
      </c>
    </row>
    <row r="540" spans="1:5" x14ac:dyDescent="0.2">
      <c r="A540" s="9" t="s">
        <v>2376</v>
      </c>
      <c r="B540" s="9" t="s">
        <v>2312</v>
      </c>
      <c r="C540" s="9" t="s">
        <v>237</v>
      </c>
      <c r="D540" s="9" t="s">
        <v>940</v>
      </c>
      <c r="E540" s="9" t="s">
        <v>2312</v>
      </c>
    </row>
    <row r="541" spans="1:5" x14ac:dyDescent="0.2">
      <c r="A541" s="9" t="s">
        <v>2724</v>
      </c>
      <c r="B541" s="9" t="s">
        <v>87</v>
      </c>
      <c r="C541" s="9" t="s">
        <v>237</v>
      </c>
      <c r="D541" s="9" t="s">
        <v>941</v>
      </c>
      <c r="E541" s="9" t="s">
        <v>87</v>
      </c>
    </row>
    <row r="542" spans="1:5" x14ac:dyDescent="0.2">
      <c r="A542" s="9" t="s">
        <v>2147</v>
      </c>
      <c r="B542" s="9" t="s">
        <v>88</v>
      </c>
      <c r="C542" s="9" t="s">
        <v>237</v>
      </c>
      <c r="D542" s="9" t="s">
        <v>942</v>
      </c>
      <c r="E542" s="9" t="s">
        <v>88</v>
      </c>
    </row>
    <row r="543" spans="1:5" x14ac:dyDescent="0.2">
      <c r="A543" s="9" t="s">
        <v>1900</v>
      </c>
      <c r="B543" s="9" t="s">
        <v>89</v>
      </c>
      <c r="C543" s="9" t="s">
        <v>237</v>
      </c>
      <c r="D543" s="9" t="s">
        <v>943</v>
      </c>
      <c r="E543" s="9" t="s">
        <v>89</v>
      </c>
    </row>
    <row r="544" spans="1:5" x14ac:dyDescent="0.2">
      <c r="A544" s="9" t="s">
        <v>1962</v>
      </c>
      <c r="B544" s="9" t="s">
        <v>232</v>
      </c>
      <c r="C544" s="9" t="s">
        <v>237</v>
      </c>
      <c r="D544" s="9" t="s">
        <v>944</v>
      </c>
      <c r="E544" s="9" t="s">
        <v>232</v>
      </c>
    </row>
    <row r="545" spans="1:5" x14ac:dyDescent="0.2">
      <c r="A545" s="9" t="s">
        <v>2725</v>
      </c>
      <c r="B545" s="9" t="s">
        <v>233</v>
      </c>
      <c r="C545" s="9" t="s">
        <v>237</v>
      </c>
      <c r="D545" s="9" t="s">
        <v>945</v>
      </c>
      <c r="E545" s="9" t="s">
        <v>233</v>
      </c>
    </row>
    <row r="546" spans="1:5" x14ac:dyDescent="0.2">
      <c r="A546" s="9" t="s">
        <v>2726</v>
      </c>
      <c r="B546" s="9" t="s">
        <v>384</v>
      </c>
      <c r="C546" s="9" t="s">
        <v>237</v>
      </c>
      <c r="D546" s="9" t="s">
        <v>946</v>
      </c>
      <c r="E546" s="9" t="s">
        <v>384</v>
      </c>
    </row>
    <row r="547" spans="1:5" x14ac:dyDescent="0.2">
      <c r="A547" s="9" t="s">
        <v>1663</v>
      </c>
      <c r="B547" s="9" t="s">
        <v>382</v>
      </c>
      <c r="C547" s="9" t="s">
        <v>237</v>
      </c>
      <c r="D547" s="9" t="s">
        <v>947</v>
      </c>
      <c r="E547" s="9" t="s">
        <v>382</v>
      </c>
    </row>
    <row r="548" spans="1:5" x14ac:dyDescent="0.2">
      <c r="A548" s="9" t="s">
        <v>2727</v>
      </c>
      <c r="B548" s="9" t="s">
        <v>383</v>
      </c>
      <c r="C548" s="9" t="s">
        <v>237</v>
      </c>
      <c r="D548" s="9" t="s">
        <v>948</v>
      </c>
      <c r="E548" s="9" t="s">
        <v>383</v>
      </c>
    </row>
    <row r="549" spans="1:5" x14ac:dyDescent="0.2">
      <c r="A549" s="9" t="s">
        <v>2728</v>
      </c>
      <c r="B549" s="9" t="s">
        <v>377</v>
      </c>
      <c r="C549" s="9" t="s">
        <v>237</v>
      </c>
      <c r="D549" s="9" t="s">
        <v>949</v>
      </c>
      <c r="E549" s="9" t="s">
        <v>377</v>
      </c>
    </row>
    <row r="550" spans="1:5" x14ac:dyDescent="0.2">
      <c r="A550" s="9" t="s">
        <v>2377</v>
      </c>
      <c r="B550" s="9" t="s">
        <v>378</v>
      </c>
      <c r="C550" s="9" t="s">
        <v>237</v>
      </c>
      <c r="D550" s="9" t="s">
        <v>950</v>
      </c>
      <c r="E550" s="9" t="s">
        <v>378</v>
      </c>
    </row>
    <row r="551" spans="1:5" x14ac:dyDescent="0.2">
      <c r="A551" s="9" t="s">
        <v>2729</v>
      </c>
      <c r="B551" s="9" t="s">
        <v>379</v>
      </c>
      <c r="C551" s="9" t="s">
        <v>237</v>
      </c>
      <c r="D551" s="9" t="s">
        <v>951</v>
      </c>
      <c r="E551" s="9" t="s">
        <v>379</v>
      </c>
    </row>
    <row r="552" spans="1:5" x14ac:dyDescent="0.2">
      <c r="A552" s="9" t="s">
        <v>2730</v>
      </c>
      <c r="B552" s="9" t="s">
        <v>345</v>
      </c>
      <c r="C552" s="9" t="s">
        <v>237</v>
      </c>
      <c r="D552" s="9" t="s">
        <v>952</v>
      </c>
      <c r="E552" s="9" t="s">
        <v>345</v>
      </c>
    </row>
    <row r="553" spans="1:5" x14ac:dyDescent="0.2">
      <c r="A553" s="9" t="s">
        <v>78</v>
      </c>
      <c r="B553" s="9" t="s">
        <v>346</v>
      </c>
      <c r="C553" s="9" t="s">
        <v>237</v>
      </c>
      <c r="D553" s="9" t="s">
        <v>953</v>
      </c>
      <c r="E553" s="9" t="s">
        <v>346</v>
      </c>
    </row>
    <row r="554" spans="1:5" x14ac:dyDescent="0.2">
      <c r="A554" s="9" t="s">
        <v>2731</v>
      </c>
      <c r="B554" s="9" t="s">
        <v>1580</v>
      </c>
      <c r="C554" s="9" t="s">
        <v>237</v>
      </c>
      <c r="D554" s="9" t="s">
        <v>954</v>
      </c>
      <c r="E554" s="9" t="s">
        <v>1580</v>
      </c>
    </row>
    <row r="555" spans="1:5" x14ac:dyDescent="0.2">
      <c r="A555" s="9" t="s">
        <v>2732</v>
      </c>
      <c r="B555" s="9" t="s">
        <v>1581</v>
      </c>
      <c r="C555" s="9" t="s">
        <v>237</v>
      </c>
      <c r="D555" s="9" t="s">
        <v>955</v>
      </c>
      <c r="E555" s="9" t="s">
        <v>1581</v>
      </c>
    </row>
    <row r="556" spans="1:5" x14ac:dyDescent="0.2">
      <c r="A556" s="9" t="s">
        <v>2733</v>
      </c>
      <c r="B556" s="9" t="s">
        <v>1582</v>
      </c>
      <c r="C556" s="9" t="s">
        <v>237</v>
      </c>
      <c r="D556" s="9" t="s">
        <v>956</v>
      </c>
      <c r="E556" s="9" t="s">
        <v>1582</v>
      </c>
    </row>
    <row r="557" spans="1:5" x14ac:dyDescent="0.2">
      <c r="A557" s="9" t="s">
        <v>2442</v>
      </c>
      <c r="B557" s="9" t="s">
        <v>1598</v>
      </c>
      <c r="C557" s="9" t="s">
        <v>237</v>
      </c>
      <c r="D557" s="9" t="s">
        <v>957</v>
      </c>
      <c r="E557" s="9" t="s">
        <v>1598</v>
      </c>
    </row>
    <row r="558" spans="1:5" x14ac:dyDescent="0.2">
      <c r="A558" s="9" t="s">
        <v>1963</v>
      </c>
      <c r="B558" s="9" t="s">
        <v>2313</v>
      </c>
      <c r="C558" s="9" t="s">
        <v>237</v>
      </c>
      <c r="D558" s="9" t="s">
        <v>958</v>
      </c>
      <c r="E558" s="9" t="s">
        <v>2313</v>
      </c>
    </row>
    <row r="559" spans="1:5" x14ac:dyDescent="0.2">
      <c r="A559" s="9" t="s">
        <v>2444</v>
      </c>
      <c r="B559" s="9" t="s">
        <v>2489</v>
      </c>
      <c r="C559" s="9" t="s">
        <v>237</v>
      </c>
      <c r="D559" s="9" t="s">
        <v>959</v>
      </c>
      <c r="E559" s="9" t="s">
        <v>2489</v>
      </c>
    </row>
    <row r="560" spans="1:5" x14ac:dyDescent="0.2">
      <c r="A560" s="9" t="s">
        <v>2693</v>
      </c>
      <c r="B560" s="9" t="s">
        <v>2490</v>
      </c>
      <c r="C560" s="9" t="s">
        <v>237</v>
      </c>
      <c r="D560" s="9" t="s">
        <v>960</v>
      </c>
      <c r="E560" s="9" t="s">
        <v>2490</v>
      </c>
    </row>
    <row r="561" spans="1:5" x14ac:dyDescent="0.2">
      <c r="A561" s="9" t="s">
        <v>2446</v>
      </c>
      <c r="B561" s="9" t="s">
        <v>2314</v>
      </c>
      <c r="C561" s="9" t="s">
        <v>237</v>
      </c>
      <c r="D561" s="9" t="s">
        <v>961</v>
      </c>
      <c r="E561" s="9" t="s">
        <v>2314</v>
      </c>
    </row>
    <row r="562" spans="1:5" x14ac:dyDescent="0.2">
      <c r="A562" s="9" t="s">
        <v>204</v>
      </c>
      <c r="B562" s="9" t="s">
        <v>2491</v>
      </c>
      <c r="C562" s="9" t="s">
        <v>237</v>
      </c>
      <c r="D562" s="9" t="s">
        <v>962</v>
      </c>
      <c r="E562" s="9" t="s">
        <v>2491</v>
      </c>
    </row>
    <row r="563" spans="1:5" x14ac:dyDescent="0.2">
      <c r="A563" s="9" t="s">
        <v>2694</v>
      </c>
      <c r="B563" s="9" t="s">
        <v>2492</v>
      </c>
      <c r="C563" s="9" t="s">
        <v>237</v>
      </c>
      <c r="D563" s="9" t="s">
        <v>963</v>
      </c>
      <c r="E563" s="9" t="s">
        <v>2492</v>
      </c>
    </row>
    <row r="564" spans="1:5" x14ac:dyDescent="0.2">
      <c r="A564" s="9" t="s">
        <v>2695</v>
      </c>
      <c r="B564" s="9" t="s">
        <v>2493</v>
      </c>
      <c r="C564" s="9" t="s">
        <v>237</v>
      </c>
      <c r="D564" s="9" t="s">
        <v>964</v>
      </c>
      <c r="E564" s="9" t="s">
        <v>2493</v>
      </c>
    </row>
    <row r="565" spans="1:5" x14ac:dyDescent="0.2">
      <c r="A565" s="9" t="s">
        <v>2428</v>
      </c>
      <c r="B565" s="9" t="s">
        <v>2494</v>
      </c>
      <c r="C565" s="9" t="s">
        <v>237</v>
      </c>
      <c r="D565" s="9" t="s">
        <v>965</v>
      </c>
      <c r="E565" s="9" t="s">
        <v>2494</v>
      </c>
    </row>
    <row r="566" spans="1:5" x14ac:dyDescent="0.2">
      <c r="A566" s="9" t="s">
        <v>2696</v>
      </c>
      <c r="B566" s="9" t="s">
        <v>2495</v>
      </c>
      <c r="C566" s="9" t="s">
        <v>237</v>
      </c>
      <c r="D566" s="9" t="s">
        <v>966</v>
      </c>
      <c r="E566" s="9" t="s">
        <v>2495</v>
      </c>
    </row>
    <row r="567" spans="1:5" x14ac:dyDescent="0.2">
      <c r="A567" s="9" t="s">
        <v>2697</v>
      </c>
      <c r="B567" s="9" t="s">
        <v>2750</v>
      </c>
      <c r="C567" s="9" t="s">
        <v>237</v>
      </c>
      <c r="D567" s="9" t="s">
        <v>967</v>
      </c>
      <c r="E567" s="9" t="s">
        <v>2750</v>
      </c>
    </row>
    <row r="568" spans="1:5" x14ac:dyDescent="0.2">
      <c r="A568" s="9" t="s">
        <v>2378</v>
      </c>
      <c r="B568" s="9" t="s">
        <v>2751</v>
      </c>
      <c r="C568" s="9" t="s">
        <v>237</v>
      </c>
      <c r="D568" s="9" t="s">
        <v>968</v>
      </c>
      <c r="E568" s="9" t="s">
        <v>2751</v>
      </c>
    </row>
    <row r="569" spans="1:5" x14ac:dyDescent="0.2">
      <c r="A569" s="9" t="s">
        <v>2698</v>
      </c>
      <c r="B569" s="9" t="s">
        <v>2752</v>
      </c>
      <c r="C569" s="9" t="s">
        <v>237</v>
      </c>
      <c r="D569" s="9" t="s">
        <v>969</v>
      </c>
      <c r="E569" s="9" t="s">
        <v>2752</v>
      </c>
    </row>
    <row r="570" spans="1:5" x14ac:dyDescent="0.2">
      <c r="A570" s="9" t="s">
        <v>1628</v>
      </c>
      <c r="B570" s="9" t="s">
        <v>2315</v>
      </c>
      <c r="C570" s="9" t="s">
        <v>237</v>
      </c>
      <c r="D570" s="9" t="s">
        <v>970</v>
      </c>
      <c r="E570" s="9" t="s">
        <v>2315</v>
      </c>
    </row>
    <row r="571" spans="1:5" x14ac:dyDescent="0.2">
      <c r="A571" s="9" t="s">
        <v>1629</v>
      </c>
      <c r="B571" s="9" t="s">
        <v>2753</v>
      </c>
      <c r="C571" s="9" t="s">
        <v>237</v>
      </c>
      <c r="D571" s="9" t="s">
        <v>971</v>
      </c>
      <c r="E571" s="9" t="s">
        <v>2753</v>
      </c>
    </row>
    <row r="572" spans="1:5" x14ac:dyDescent="0.2">
      <c r="A572" s="9" t="s">
        <v>1858</v>
      </c>
      <c r="B572" s="9" t="s">
        <v>1640</v>
      </c>
      <c r="C572" s="9" t="s">
        <v>237</v>
      </c>
      <c r="D572" s="9" t="s">
        <v>972</v>
      </c>
      <c r="E572" s="9" t="s">
        <v>1640</v>
      </c>
    </row>
    <row r="573" spans="1:5" x14ac:dyDescent="0.2">
      <c r="A573" s="9" t="s">
        <v>1630</v>
      </c>
      <c r="B573" s="9" t="s">
        <v>1641</v>
      </c>
      <c r="C573" s="9" t="s">
        <v>237</v>
      </c>
      <c r="D573" s="9" t="s">
        <v>973</v>
      </c>
      <c r="E573" s="9" t="s">
        <v>1641</v>
      </c>
    </row>
    <row r="574" spans="1:5" x14ac:dyDescent="0.2">
      <c r="A574" s="9" t="s">
        <v>1859</v>
      </c>
      <c r="B574" s="9" t="s">
        <v>1642</v>
      </c>
      <c r="C574" s="9" t="s">
        <v>237</v>
      </c>
      <c r="D574" s="9" t="s">
        <v>974</v>
      </c>
      <c r="E574" s="9" t="s">
        <v>1642</v>
      </c>
    </row>
    <row r="575" spans="1:5" x14ac:dyDescent="0.2">
      <c r="A575" s="9" t="s">
        <v>1860</v>
      </c>
      <c r="B575" s="9" t="s">
        <v>1643</v>
      </c>
      <c r="C575" s="9" t="s">
        <v>237</v>
      </c>
      <c r="D575" s="9" t="s">
        <v>975</v>
      </c>
      <c r="E575" s="9" t="s">
        <v>1643</v>
      </c>
    </row>
    <row r="576" spans="1:5" x14ac:dyDescent="0.2">
      <c r="A576" s="9" t="s">
        <v>2680</v>
      </c>
      <c r="B576" s="9" t="s">
        <v>1644</v>
      </c>
      <c r="C576" s="9" t="s">
        <v>238</v>
      </c>
      <c r="D576" s="9" t="s">
        <v>976</v>
      </c>
      <c r="E576" s="9" t="s">
        <v>1644</v>
      </c>
    </row>
    <row r="577" spans="1:5" x14ac:dyDescent="0.2">
      <c r="A577" s="9" t="s">
        <v>208</v>
      </c>
      <c r="B577" s="9" t="s">
        <v>110</v>
      </c>
      <c r="C577" s="9" t="s">
        <v>238</v>
      </c>
      <c r="D577" s="9" t="s">
        <v>977</v>
      </c>
      <c r="E577" s="9" t="s">
        <v>110</v>
      </c>
    </row>
    <row r="578" spans="1:5" x14ac:dyDescent="0.2">
      <c r="A578" s="9" t="s">
        <v>1861</v>
      </c>
      <c r="B578" s="9" t="s">
        <v>2316</v>
      </c>
      <c r="C578" s="9" t="s">
        <v>238</v>
      </c>
      <c r="D578" s="9" t="s">
        <v>978</v>
      </c>
      <c r="E578" s="9" t="s">
        <v>2316</v>
      </c>
    </row>
    <row r="579" spans="1:5" x14ac:dyDescent="0.2">
      <c r="A579" s="9" t="s">
        <v>206</v>
      </c>
      <c r="B579" s="9" t="s">
        <v>2317</v>
      </c>
      <c r="C579" s="9" t="s">
        <v>238</v>
      </c>
      <c r="D579" s="9" t="s">
        <v>979</v>
      </c>
      <c r="E579" s="9" t="s">
        <v>2317</v>
      </c>
    </row>
    <row r="580" spans="1:5" x14ac:dyDescent="0.2">
      <c r="A580" s="9" t="s">
        <v>1862</v>
      </c>
      <c r="B580" s="9" t="s">
        <v>112</v>
      </c>
      <c r="C580" s="9" t="s">
        <v>238</v>
      </c>
      <c r="D580" s="9" t="s">
        <v>980</v>
      </c>
      <c r="E580" s="9" t="s">
        <v>112</v>
      </c>
    </row>
    <row r="581" spans="1:5" x14ac:dyDescent="0.2">
      <c r="A581" s="9" t="s">
        <v>80</v>
      </c>
      <c r="B581" s="9" t="s">
        <v>158</v>
      </c>
      <c r="C581" s="9" t="s">
        <v>238</v>
      </c>
      <c r="D581" s="9" t="s">
        <v>981</v>
      </c>
      <c r="E581" s="9" t="s">
        <v>158</v>
      </c>
    </row>
    <row r="582" spans="1:5" x14ac:dyDescent="0.2">
      <c r="A582" s="9" t="s">
        <v>192</v>
      </c>
      <c r="B582" s="9" t="s">
        <v>2318</v>
      </c>
      <c r="C582" s="9" t="s">
        <v>238</v>
      </c>
      <c r="D582" s="9" t="s">
        <v>982</v>
      </c>
      <c r="E582" s="9" t="s">
        <v>2318</v>
      </c>
    </row>
    <row r="583" spans="1:5" x14ac:dyDescent="0.2">
      <c r="A583" s="9" t="s">
        <v>1706</v>
      </c>
      <c r="B583" s="9" t="s">
        <v>372</v>
      </c>
      <c r="C583" s="9" t="s">
        <v>238</v>
      </c>
      <c r="D583" s="9" t="s">
        <v>983</v>
      </c>
      <c r="E583" s="9" t="s">
        <v>372</v>
      </c>
    </row>
    <row r="584" spans="1:5" x14ac:dyDescent="0.2">
      <c r="A584" s="9" t="s">
        <v>149</v>
      </c>
      <c r="B584" s="9" t="s">
        <v>2319</v>
      </c>
      <c r="C584" s="9" t="s">
        <v>238</v>
      </c>
      <c r="D584" s="9" t="s">
        <v>984</v>
      </c>
      <c r="E584" s="9" t="s">
        <v>2319</v>
      </c>
    </row>
    <row r="585" spans="1:5" x14ac:dyDescent="0.2">
      <c r="A585" s="9" t="s">
        <v>315</v>
      </c>
      <c r="B585" s="9" t="s">
        <v>2320</v>
      </c>
      <c r="C585" s="9" t="s">
        <v>238</v>
      </c>
      <c r="D585" s="9" t="s">
        <v>985</v>
      </c>
      <c r="E585" s="9" t="s">
        <v>2320</v>
      </c>
    </row>
    <row r="586" spans="1:5" x14ac:dyDescent="0.2">
      <c r="A586" s="9" t="s">
        <v>2030</v>
      </c>
      <c r="B586" s="9" t="s">
        <v>2321</v>
      </c>
      <c r="C586" s="9" t="s">
        <v>238</v>
      </c>
      <c r="D586" s="9" t="s">
        <v>986</v>
      </c>
      <c r="E586" s="9" t="s">
        <v>2321</v>
      </c>
    </row>
    <row r="587" spans="1:5" x14ac:dyDescent="0.2">
      <c r="A587" s="9" t="s">
        <v>1847</v>
      </c>
      <c r="B587" s="9" t="s">
        <v>373</v>
      </c>
      <c r="C587" s="9" t="s">
        <v>238</v>
      </c>
      <c r="D587" s="9" t="s">
        <v>987</v>
      </c>
      <c r="E587" s="9" t="s">
        <v>373</v>
      </c>
    </row>
    <row r="588" spans="1:5" x14ac:dyDescent="0.2">
      <c r="A588" s="9" t="s">
        <v>2381</v>
      </c>
      <c r="B588" s="9" t="s">
        <v>374</v>
      </c>
      <c r="C588" s="9" t="s">
        <v>238</v>
      </c>
      <c r="D588" s="9" t="s">
        <v>988</v>
      </c>
      <c r="E588" s="9" t="s">
        <v>374</v>
      </c>
    </row>
    <row r="589" spans="1:5" x14ac:dyDescent="0.2">
      <c r="A589" s="9" t="s">
        <v>2150</v>
      </c>
      <c r="B589" s="9" t="s">
        <v>375</v>
      </c>
      <c r="C589" s="9" t="s">
        <v>238</v>
      </c>
      <c r="D589" s="9" t="s">
        <v>989</v>
      </c>
      <c r="E589" s="9" t="s">
        <v>375</v>
      </c>
    </row>
    <row r="590" spans="1:5" x14ac:dyDescent="0.2">
      <c r="A590" s="9" t="s">
        <v>2747</v>
      </c>
      <c r="B590" s="9" t="s">
        <v>376</v>
      </c>
      <c r="C590" s="9" t="s">
        <v>238</v>
      </c>
      <c r="D590" s="9" t="s">
        <v>990</v>
      </c>
      <c r="E590" s="9" t="s">
        <v>376</v>
      </c>
    </row>
    <row r="591" spans="1:5" x14ac:dyDescent="0.2">
      <c r="A591" s="9" t="s">
        <v>2597</v>
      </c>
      <c r="B591" s="9" t="s">
        <v>2854</v>
      </c>
      <c r="C591" s="9" t="s">
        <v>238</v>
      </c>
      <c r="D591" s="9" t="s">
        <v>991</v>
      </c>
      <c r="E591" s="9" t="s">
        <v>2854</v>
      </c>
    </row>
    <row r="592" spans="1:5" x14ac:dyDescent="0.2">
      <c r="A592" s="9" t="s">
        <v>2797</v>
      </c>
      <c r="B592" s="9" t="s">
        <v>1527</v>
      </c>
      <c r="C592" s="9" t="s">
        <v>238</v>
      </c>
      <c r="D592" s="9" t="s">
        <v>992</v>
      </c>
      <c r="E592" s="9" t="s">
        <v>1527</v>
      </c>
    </row>
    <row r="593" spans="1:5" x14ac:dyDescent="0.2">
      <c r="A593" s="9" t="s">
        <v>2448</v>
      </c>
      <c r="B593" s="9" t="s">
        <v>1528</v>
      </c>
      <c r="C593" s="9" t="s">
        <v>238</v>
      </c>
      <c r="D593" s="9" t="s">
        <v>993</v>
      </c>
      <c r="E593" s="9" t="s">
        <v>1528</v>
      </c>
    </row>
    <row r="594" spans="1:5" x14ac:dyDescent="0.2">
      <c r="A594" s="9" t="s">
        <v>2665</v>
      </c>
      <c r="B594" s="9" t="s">
        <v>2322</v>
      </c>
      <c r="C594" s="9" t="s">
        <v>238</v>
      </c>
      <c r="D594" s="9" t="s">
        <v>994</v>
      </c>
      <c r="E594" s="9" t="s">
        <v>2322</v>
      </c>
    </row>
    <row r="595" spans="1:5" x14ac:dyDescent="0.2">
      <c r="A595" s="9" t="s">
        <v>1853</v>
      </c>
      <c r="B595" s="9" t="s">
        <v>1529</v>
      </c>
      <c r="C595" s="9" t="s">
        <v>238</v>
      </c>
      <c r="D595" s="9" t="s">
        <v>995</v>
      </c>
      <c r="E595" s="9" t="s">
        <v>1529</v>
      </c>
    </row>
    <row r="596" spans="1:5" x14ac:dyDescent="0.2">
      <c r="A596" s="9" t="s">
        <v>2190</v>
      </c>
      <c r="B596" s="9" t="s">
        <v>2094</v>
      </c>
      <c r="C596" s="9" t="s">
        <v>238</v>
      </c>
      <c r="D596" s="9" t="s">
        <v>996</v>
      </c>
      <c r="E596" s="9" t="s">
        <v>2094</v>
      </c>
    </row>
    <row r="597" spans="1:5" x14ac:dyDescent="0.2">
      <c r="A597" s="9" t="s">
        <v>1883</v>
      </c>
      <c r="B597" s="9" t="s">
        <v>2323</v>
      </c>
      <c r="C597" s="9" t="s">
        <v>238</v>
      </c>
      <c r="D597" s="9" t="s">
        <v>997</v>
      </c>
      <c r="E597" s="9" t="s">
        <v>2323</v>
      </c>
    </row>
    <row r="598" spans="1:5" x14ac:dyDescent="0.2">
      <c r="A598" s="9" t="s">
        <v>371</v>
      </c>
      <c r="B598" s="9" t="s">
        <v>2095</v>
      </c>
      <c r="C598" s="9" t="s">
        <v>238</v>
      </c>
      <c r="D598" s="9" t="s">
        <v>998</v>
      </c>
      <c r="E598" s="9" t="s">
        <v>2095</v>
      </c>
    </row>
    <row r="599" spans="1:5" x14ac:dyDescent="0.2">
      <c r="A599" s="9" t="s">
        <v>222</v>
      </c>
      <c r="B599" s="9" t="s">
        <v>2096</v>
      </c>
      <c r="C599" s="9" t="s">
        <v>238</v>
      </c>
      <c r="D599" s="9" t="s">
        <v>999</v>
      </c>
      <c r="E599" s="9" t="s">
        <v>2096</v>
      </c>
    </row>
    <row r="600" spans="1:5" x14ac:dyDescent="0.2">
      <c r="A600" s="9" t="s">
        <v>1857</v>
      </c>
      <c r="B600" s="9" t="s">
        <v>2543</v>
      </c>
      <c r="C600" s="9" t="s">
        <v>238</v>
      </c>
      <c r="D600" s="9" t="s">
        <v>1000</v>
      </c>
      <c r="E600" s="9" t="s">
        <v>2543</v>
      </c>
    </row>
    <row r="601" spans="1:5" x14ac:dyDescent="0.2">
      <c r="A601" s="9" t="s">
        <v>2134</v>
      </c>
      <c r="B601" s="9" t="s">
        <v>358</v>
      </c>
      <c r="C601" s="9" t="s">
        <v>238</v>
      </c>
      <c r="D601" s="9" t="s">
        <v>1001</v>
      </c>
      <c r="E601" s="9" t="s">
        <v>358</v>
      </c>
    </row>
    <row r="602" spans="1:5" x14ac:dyDescent="0.2">
      <c r="A602" s="9" t="s">
        <v>214</v>
      </c>
      <c r="B602" s="9" t="s">
        <v>2800</v>
      </c>
      <c r="C602" s="9" t="s">
        <v>238</v>
      </c>
      <c r="D602" s="9" t="s">
        <v>1002</v>
      </c>
      <c r="E602" s="9" t="s">
        <v>2800</v>
      </c>
    </row>
    <row r="603" spans="1:5" x14ac:dyDescent="0.2">
      <c r="A603" s="9" t="s">
        <v>2725</v>
      </c>
      <c r="B603" s="9" t="s">
        <v>2801</v>
      </c>
      <c r="C603" s="9" t="s">
        <v>238</v>
      </c>
      <c r="D603" s="9" t="s">
        <v>1003</v>
      </c>
      <c r="E603" s="9" t="s">
        <v>2801</v>
      </c>
    </row>
    <row r="604" spans="1:5" x14ac:dyDescent="0.2">
      <c r="A604" s="9" t="s">
        <v>2215</v>
      </c>
      <c r="B604" s="9" t="s">
        <v>2802</v>
      </c>
      <c r="C604" s="9" t="s">
        <v>238</v>
      </c>
      <c r="D604" s="9" t="s">
        <v>1004</v>
      </c>
      <c r="E604" s="9" t="s">
        <v>2802</v>
      </c>
    </row>
    <row r="605" spans="1:5" x14ac:dyDescent="0.2">
      <c r="A605" s="9" t="s">
        <v>2369</v>
      </c>
      <c r="B605" s="9" t="s">
        <v>2803</v>
      </c>
      <c r="C605" s="9" t="s">
        <v>238</v>
      </c>
      <c r="D605" s="9" t="s">
        <v>1005</v>
      </c>
      <c r="E605" s="9" t="s">
        <v>2803</v>
      </c>
    </row>
    <row r="606" spans="1:5" x14ac:dyDescent="0.2">
      <c r="A606" s="9" t="s">
        <v>2443</v>
      </c>
      <c r="B606" s="9" t="s">
        <v>2804</v>
      </c>
      <c r="C606" s="9" t="s">
        <v>238</v>
      </c>
      <c r="D606" s="9" t="s">
        <v>1006</v>
      </c>
      <c r="E606" s="9" t="s">
        <v>2804</v>
      </c>
    </row>
    <row r="607" spans="1:5" x14ac:dyDescent="0.2">
      <c r="A607" s="9" t="s">
        <v>2680</v>
      </c>
      <c r="B607" s="9" t="s">
        <v>2805</v>
      </c>
      <c r="C607" s="9" t="s">
        <v>2389</v>
      </c>
      <c r="D607" s="9" t="s">
        <v>1007</v>
      </c>
      <c r="E607" s="9" t="s">
        <v>2805</v>
      </c>
    </row>
    <row r="608" spans="1:5" x14ac:dyDescent="0.2">
      <c r="A608" s="9" t="s">
        <v>208</v>
      </c>
      <c r="B608" s="9" t="s">
        <v>2806</v>
      </c>
      <c r="C608" s="9" t="s">
        <v>2389</v>
      </c>
      <c r="D608" s="9" t="s">
        <v>1008</v>
      </c>
      <c r="E608" s="9" t="s">
        <v>2806</v>
      </c>
    </row>
    <row r="609" spans="1:5" x14ac:dyDescent="0.2">
      <c r="A609" s="9" t="s">
        <v>1533</v>
      </c>
      <c r="B609" s="9" t="s">
        <v>2807</v>
      </c>
      <c r="C609" s="9" t="s">
        <v>2389</v>
      </c>
      <c r="D609" s="9" t="s">
        <v>1009</v>
      </c>
      <c r="E609" s="9" t="s">
        <v>2807</v>
      </c>
    </row>
    <row r="610" spans="1:5" x14ac:dyDescent="0.2">
      <c r="A610" s="9" t="s">
        <v>1863</v>
      </c>
      <c r="B610" s="9" t="s">
        <v>2808</v>
      </c>
      <c r="C610" s="9" t="s">
        <v>2389</v>
      </c>
      <c r="D610" s="9" t="s">
        <v>1010</v>
      </c>
      <c r="E610" s="9" t="s">
        <v>2808</v>
      </c>
    </row>
    <row r="611" spans="1:5" x14ac:dyDescent="0.2">
      <c r="A611" s="9" t="s">
        <v>1864</v>
      </c>
      <c r="B611" s="9" t="s">
        <v>2809</v>
      </c>
      <c r="C611" s="9" t="s">
        <v>2389</v>
      </c>
      <c r="D611" s="9" t="s">
        <v>1011</v>
      </c>
      <c r="E611" s="9" t="s">
        <v>2809</v>
      </c>
    </row>
    <row r="612" spans="1:5" x14ac:dyDescent="0.2">
      <c r="A612" s="9" t="s">
        <v>190</v>
      </c>
      <c r="B612" s="9" t="s">
        <v>2810</v>
      </c>
      <c r="C612" s="9" t="s">
        <v>2389</v>
      </c>
      <c r="D612" s="9" t="s">
        <v>1012</v>
      </c>
      <c r="E612" s="9" t="s">
        <v>2810</v>
      </c>
    </row>
    <row r="613" spans="1:5" x14ac:dyDescent="0.2">
      <c r="A613" s="9" t="s">
        <v>71</v>
      </c>
      <c r="B613" s="9" t="s">
        <v>2811</v>
      </c>
      <c r="C613" s="9" t="s">
        <v>2389</v>
      </c>
      <c r="D613" s="9" t="s">
        <v>1013</v>
      </c>
      <c r="E613" s="9" t="s">
        <v>2811</v>
      </c>
    </row>
    <row r="614" spans="1:5" x14ac:dyDescent="0.2">
      <c r="A614" s="9" t="s">
        <v>1865</v>
      </c>
      <c r="B614" s="9" t="s">
        <v>2812</v>
      </c>
      <c r="C614" s="9" t="s">
        <v>2389</v>
      </c>
      <c r="D614" s="9" t="s">
        <v>1014</v>
      </c>
      <c r="E614" s="9" t="s">
        <v>2812</v>
      </c>
    </row>
    <row r="615" spans="1:5" x14ac:dyDescent="0.2">
      <c r="A615" s="9" t="s">
        <v>2742</v>
      </c>
      <c r="B615" s="9" t="s">
        <v>2813</v>
      </c>
      <c r="C615" s="9" t="s">
        <v>2389</v>
      </c>
      <c r="D615" s="9" t="s">
        <v>1015</v>
      </c>
      <c r="E615" s="9" t="s">
        <v>2813</v>
      </c>
    </row>
    <row r="616" spans="1:5" x14ac:dyDescent="0.2">
      <c r="A616" s="9" t="s">
        <v>1543</v>
      </c>
      <c r="B616" s="9" t="s">
        <v>1568</v>
      </c>
      <c r="C616" s="9" t="s">
        <v>2389</v>
      </c>
      <c r="D616" s="9" t="s">
        <v>1016</v>
      </c>
      <c r="E616" s="9" t="s">
        <v>1568</v>
      </c>
    </row>
    <row r="617" spans="1:5" x14ac:dyDescent="0.2">
      <c r="A617" s="9" t="s">
        <v>1817</v>
      </c>
      <c r="B617" s="9" t="s">
        <v>1569</v>
      </c>
      <c r="C617" s="9" t="s">
        <v>2389</v>
      </c>
      <c r="D617" s="9" t="s">
        <v>1017</v>
      </c>
      <c r="E617" s="9" t="s">
        <v>1569</v>
      </c>
    </row>
    <row r="618" spans="1:5" x14ac:dyDescent="0.2">
      <c r="A618" s="9" t="s">
        <v>145</v>
      </c>
      <c r="B618" s="9" t="s">
        <v>1570</v>
      </c>
      <c r="C618" s="9" t="s">
        <v>2389</v>
      </c>
      <c r="D618" s="9" t="s">
        <v>1018</v>
      </c>
      <c r="E618" s="9" t="s">
        <v>1570</v>
      </c>
    </row>
    <row r="619" spans="1:5" x14ac:dyDescent="0.2">
      <c r="A619" s="9" t="s">
        <v>1818</v>
      </c>
      <c r="B619" s="9" t="s">
        <v>136</v>
      </c>
      <c r="C619" s="9" t="s">
        <v>2389</v>
      </c>
      <c r="D619" s="9" t="s">
        <v>1019</v>
      </c>
      <c r="E619" s="9" t="s">
        <v>136</v>
      </c>
    </row>
    <row r="620" spans="1:5" x14ac:dyDescent="0.2">
      <c r="A620" s="9" t="s">
        <v>1819</v>
      </c>
      <c r="B620" s="9" t="s">
        <v>1571</v>
      </c>
      <c r="C620" s="9" t="s">
        <v>2389</v>
      </c>
      <c r="D620" s="9" t="s">
        <v>1020</v>
      </c>
      <c r="E620" s="9" t="s">
        <v>1571</v>
      </c>
    </row>
    <row r="621" spans="1:5" x14ac:dyDescent="0.2">
      <c r="A621" s="9" t="s">
        <v>1793</v>
      </c>
      <c r="B621" s="9" t="s">
        <v>2324</v>
      </c>
      <c r="C621" s="9" t="s">
        <v>2389</v>
      </c>
      <c r="D621" s="9" t="s">
        <v>1021</v>
      </c>
      <c r="E621" s="9" t="s">
        <v>2324</v>
      </c>
    </row>
    <row r="622" spans="1:5" x14ac:dyDescent="0.2">
      <c r="A622" s="9" t="s">
        <v>1794</v>
      </c>
      <c r="B622" s="9" t="s">
        <v>298</v>
      </c>
      <c r="C622" s="9" t="s">
        <v>2389</v>
      </c>
      <c r="D622" s="9" t="s">
        <v>1022</v>
      </c>
      <c r="E622" s="9" t="s">
        <v>298</v>
      </c>
    </row>
    <row r="623" spans="1:5" x14ac:dyDescent="0.2">
      <c r="A623" s="9" t="s">
        <v>1795</v>
      </c>
      <c r="B623" s="9" t="s">
        <v>299</v>
      </c>
      <c r="C623" s="9" t="s">
        <v>2389</v>
      </c>
      <c r="D623" s="9" t="s">
        <v>1023</v>
      </c>
      <c r="E623" s="9" t="s">
        <v>299</v>
      </c>
    </row>
    <row r="624" spans="1:5" x14ac:dyDescent="0.2">
      <c r="A624" s="9" t="s">
        <v>1796</v>
      </c>
      <c r="B624" s="9" t="s">
        <v>300</v>
      </c>
      <c r="C624" s="9" t="s">
        <v>2389</v>
      </c>
      <c r="D624" s="9" t="s">
        <v>1024</v>
      </c>
      <c r="E624" s="9" t="s">
        <v>300</v>
      </c>
    </row>
    <row r="625" spans="1:5" x14ac:dyDescent="0.2">
      <c r="A625" s="9" t="s">
        <v>2668</v>
      </c>
      <c r="B625" s="9" t="s">
        <v>301</v>
      </c>
      <c r="C625" s="9" t="s">
        <v>2389</v>
      </c>
      <c r="D625" s="9" t="s">
        <v>1025</v>
      </c>
      <c r="E625" s="9" t="s">
        <v>301</v>
      </c>
    </row>
    <row r="626" spans="1:5" x14ac:dyDescent="0.2">
      <c r="A626" s="9" t="s">
        <v>1797</v>
      </c>
      <c r="B626" s="9" t="s">
        <v>302</v>
      </c>
      <c r="C626" s="9" t="s">
        <v>2389</v>
      </c>
      <c r="D626" s="9" t="s">
        <v>1026</v>
      </c>
      <c r="E626" s="9" t="s">
        <v>302</v>
      </c>
    </row>
    <row r="627" spans="1:5" x14ac:dyDescent="0.2">
      <c r="A627" s="9" t="s">
        <v>1887</v>
      </c>
      <c r="B627" s="9" t="s">
        <v>303</v>
      </c>
      <c r="C627" s="9" t="s">
        <v>2389</v>
      </c>
      <c r="D627" s="9" t="s">
        <v>1027</v>
      </c>
      <c r="E627" s="9" t="s">
        <v>303</v>
      </c>
    </row>
    <row r="628" spans="1:5" x14ac:dyDescent="0.2">
      <c r="A628" s="9" t="s">
        <v>2372</v>
      </c>
      <c r="B628" s="9" t="s">
        <v>309</v>
      </c>
      <c r="C628" s="9" t="s">
        <v>2389</v>
      </c>
      <c r="D628" s="9" t="s">
        <v>1028</v>
      </c>
      <c r="E628" s="9" t="s">
        <v>309</v>
      </c>
    </row>
    <row r="629" spans="1:5" x14ac:dyDescent="0.2">
      <c r="A629" s="9" t="s">
        <v>2719</v>
      </c>
      <c r="B629" s="9" t="s">
        <v>356</v>
      </c>
      <c r="C629" s="9" t="s">
        <v>2389</v>
      </c>
      <c r="D629" s="9" t="s">
        <v>1029</v>
      </c>
      <c r="E629" s="9" t="s">
        <v>356</v>
      </c>
    </row>
    <row r="630" spans="1:5" x14ac:dyDescent="0.2">
      <c r="A630" s="9" t="s">
        <v>1545</v>
      </c>
      <c r="B630" s="9" t="s">
        <v>137</v>
      </c>
      <c r="C630" s="9" t="s">
        <v>2389</v>
      </c>
      <c r="D630" s="9" t="s">
        <v>1030</v>
      </c>
      <c r="E630" s="9" t="s">
        <v>137</v>
      </c>
    </row>
    <row r="631" spans="1:5" x14ac:dyDescent="0.2">
      <c r="A631" s="9" t="s">
        <v>62</v>
      </c>
      <c r="B631" s="9" t="s">
        <v>138</v>
      </c>
      <c r="C631" s="9" t="s">
        <v>2389</v>
      </c>
      <c r="D631" s="9" t="s">
        <v>1031</v>
      </c>
      <c r="E631" s="9" t="s">
        <v>138</v>
      </c>
    </row>
    <row r="632" spans="1:5" x14ac:dyDescent="0.2">
      <c r="A632" s="9" t="s">
        <v>2134</v>
      </c>
      <c r="B632" s="9" t="s">
        <v>244</v>
      </c>
      <c r="C632" s="9" t="s">
        <v>2389</v>
      </c>
      <c r="D632" s="9" t="s">
        <v>1032</v>
      </c>
      <c r="E632" s="9" t="s">
        <v>244</v>
      </c>
    </row>
    <row r="633" spans="1:5" x14ac:dyDescent="0.2">
      <c r="A633" s="9" t="s">
        <v>214</v>
      </c>
      <c r="B633" s="9" t="s">
        <v>245</v>
      </c>
      <c r="C633" s="9" t="s">
        <v>2389</v>
      </c>
      <c r="D633" s="9" t="s">
        <v>1033</v>
      </c>
      <c r="E633" s="9" t="s">
        <v>245</v>
      </c>
    </row>
    <row r="634" spans="1:5" x14ac:dyDescent="0.2">
      <c r="A634" s="9" t="s">
        <v>1798</v>
      </c>
      <c r="B634" s="9" t="s">
        <v>1954</v>
      </c>
      <c r="C634" s="9" t="s">
        <v>2389</v>
      </c>
      <c r="D634" s="9" t="s">
        <v>1034</v>
      </c>
      <c r="E634" s="9" t="s">
        <v>1954</v>
      </c>
    </row>
    <row r="635" spans="1:5" x14ac:dyDescent="0.2">
      <c r="A635" s="9" t="s">
        <v>216</v>
      </c>
      <c r="B635" s="9" t="s">
        <v>109</v>
      </c>
      <c r="C635" s="9" t="s">
        <v>2389</v>
      </c>
      <c r="D635" s="9" t="s">
        <v>1035</v>
      </c>
      <c r="E635" s="9" t="s">
        <v>109</v>
      </c>
    </row>
    <row r="636" spans="1:5" x14ac:dyDescent="0.2">
      <c r="A636" s="9" t="s">
        <v>1747</v>
      </c>
      <c r="B636" s="9" t="s">
        <v>1955</v>
      </c>
      <c r="C636" s="9" t="s">
        <v>2389</v>
      </c>
      <c r="D636" s="9" t="s">
        <v>1036</v>
      </c>
      <c r="E636" s="9" t="s">
        <v>1955</v>
      </c>
    </row>
    <row r="637" spans="1:5" x14ac:dyDescent="0.2">
      <c r="A637" s="9" t="s">
        <v>1799</v>
      </c>
      <c r="B637" s="9" t="s">
        <v>1956</v>
      </c>
      <c r="C637" s="9" t="s">
        <v>2389</v>
      </c>
      <c r="D637" s="9" t="s">
        <v>1037</v>
      </c>
      <c r="E637" s="9" t="s">
        <v>1956</v>
      </c>
    </row>
    <row r="638" spans="1:5" x14ac:dyDescent="0.2">
      <c r="A638" s="9" t="s">
        <v>2732</v>
      </c>
      <c r="B638" s="9" t="s">
        <v>1957</v>
      </c>
      <c r="C638" s="9" t="s">
        <v>2389</v>
      </c>
      <c r="D638" s="9" t="s">
        <v>1038</v>
      </c>
      <c r="E638" s="9" t="s">
        <v>1957</v>
      </c>
    </row>
    <row r="639" spans="1:5" x14ac:dyDescent="0.2">
      <c r="A639" s="9" t="s">
        <v>2733</v>
      </c>
      <c r="B639" s="9" t="s">
        <v>1958</v>
      </c>
      <c r="C639" s="9" t="s">
        <v>2389</v>
      </c>
      <c r="D639" s="9" t="s">
        <v>1039</v>
      </c>
      <c r="E639" s="9" t="s">
        <v>1958</v>
      </c>
    </row>
    <row r="640" spans="1:5" x14ac:dyDescent="0.2">
      <c r="A640" s="9" t="s">
        <v>2482</v>
      </c>
      <c r="B640" s="9" t="s">
        <v>380</v>
      </c>
      <c r="C640" s="9" t="s">
        <v>2389</v>
      </c>
      <c r="D640" s="9" t="s">
        <v>1040</v>
      </c>
      <c r="E640" s="9" t="s">
        <v>380</v>
      </c>
    </row>
    <row r="641" spans="1:5" x14ac:dyDescent="0.2">
      <c r="A641" s="9" t="s">
        <v>1963</v>
      </c>
      <c r="B641" s="9" t="s">
        <v>381</v>
      </c>
      <c r="C641" s="9" t="s">
        <v>2389</v>
      </c>
      <c r="D641" s="9" t="s">
        <v>1041</v>
      </c>
      <c r="E641" s="9" t="s">
        <v>381</v>
      </c>
    </row>
    <row r="642" spans="1:5" x14ac:dyDescent="0.2">
      <c r="A642" s="9" t="s">
        <v>2483</v>
      </c>
      <c r="B642" s="9" t="s">
        <v>1560</v>
      </c>
      <c r="C642" s="9" t="s">
        <v>2389</v>
      </c>
      <c r="D642" s="9" t="s">
        <v>1042</v>
      </c>
      <c r="E642" s="9" t="s">
        <v>1560</v>
      </c>
    </row>
    <row r="643" spans="1:5" x14ac:dyDescent="0.2">
      <c r="A643" s="9" t="s">
        <v>1630</v>
      </c>
      <c r="B643" s="9" t="s">
        <v>2684</v>
      </c>
      <c r="C643" s="9" t="s">
        <v>2389</v>
      </c>
      <c r="D643" s="9" t="s">
        <v>1043</v>
      </c>
      <c r="E643" s="9" t="s">
        <v>2684</v>
      </c>
    </row>
    <row r="644" spans="1:5" x14ac:dyDescent="0.2">
      <c r="A644" s="9" t="s">
        <v>2680</v>
      </c>
      <c r="B644" s="9" t="s">
        <v>156</v>
      </c>
      <c r="C644" s="9" t="s">
        <v>2390</v>
      </c>
      <c r="D644" s="9" t="s">
        <v>1044</v>
      </c>
      <c r="E644" s="9" t="s">
        <v>156</v>
      </c>
    </row>
    <row r="645" spans="1:5" x14ac:dyDescent="0.2">
      <c r="A645" s="9" t="s">
        <v>2631</v>
      </c>
      <c r="B645" s="9" t="s">
        <v>168</v>
      </c>
      <c r="C645" s="9" t="s">
        <v>2390</v>
      </c>
      <c r="D645" s="9" t="s">
        <v>1045</v>
      </c>
      <c r="E645" s="9" t="s">
        <v>168</v>
      </c>
    </row>
    <row r="646" spans="1:5" x14ac:dyDescent="0.2">
      <c r="A646" s="9" t="s">
        <v>71</v>
      </c>
      <c r="B646" s="9" t="s">
        <v>2789</v>
      </c>
      <c r="C646" s="9" t="s">
        <v>2390</v>
      </c>
      <c r="D646" s="9" t="s">
        <v>1046</v>
      </c>
      <c r="E646" s="9" t="s">
        <v>2789</v>
      </c>
    </row>
    <row r="647" spans="1:5" x14ac:dyDescent="0.2">
      <c r="A647" s="9" t="s">
        <v>33</v>
      </c>
      <c r="B647" s="9" t="s">
        <v>2790</v>
      </c>
      <c r="C647" s="9" t="s">
        <v>2390</v>
      </c>
      <c r="D647" s="9" t="s">
        <v>1047</v>
      </c>
      <c r="E647" s="9" t="s">
        <v>2790</v>
      </c>
    </row>
    <row r="648" spans="1:5" x14ac:dyDescent="0.2">
      <c r="A648" s="9" t="s">
        <v>2484</v>
      </c>
      <c r="B648" s="9" t="s">
        <v>2791</v>
      </c>
      <c r="C648" s="9" t="s">
        <v>2390</v>
      </c>
      <c r="D648" s="9" t="s">
        <v>1048</v>
      </c>
      <c r="E648" s="9" t="s">
        <v>2791</v>
      </c>
    </row>
    <row r="649" spans="1:5" x14ac:dyDescent="0.2">
      <c r="A649" s="9" t="s">
        <v>82</v>
      </c>
      <c r="B649" s="9" t="s">
        <v>2084</v>
      </c>
      <c r="C649" s="9" t="s">
        <v>2390</v>
      </c>
      <c r="D649" s="9" t="s">
        <v>1049</v>
      </c>
      <c r="E649" s="9" t="s">
        <v>2084</v>
      </c>
    </row>
    <row r="650" spans="1:5" x14ac:dyDescent="0.2">
      <c r="A650" s="9" t="s">
        <v>1587</v>
      </c>
      <c r="B650" s="9" t="s">
        <v>1714</v>
      </c>
      <c r="C650" s="9" t="s">
        <v>2390</v>
      </c>
      <c r="D650" s="9" t="s">
        <v>1050</v>
      </c>
      <c r="E650" s="9" t="s">
        <v>1714</v>
      </c>
    </row>
    <row r="651" spans="1:5" x14ac:dyDescent="0.2">
      <c r="A651" s="9" t="s">
        <v>1795</v>
      </c>
      <c r="B651" s="9" t="s">
        <v>1715</v>
      </c>
      <c r="C651" s="9" t="s">
        <v>2390</v>
      </c>
      <c r="D651" s="9" t="s">
        <v>1051</v>
      </c>
      <c r="E651" s="9" t="s">
        <v>1715</v>
      </c>
    </row>
    <row r="652" spans="1:5" x14ac:dyDescent="0.2">
      <c r="A652" s="9" t="s">
        <v>2449</v>
      </c>
      <c r="B652" s="9" t="s">
        <v>369</v>
      </c>
      <c r="C652" s="9" t="s">
        <v>2390</v>
      </c>
      <c r="D652" s="9" t="s">
        <v>1052</v>
      </c>
      <c r="E652" s="9" t="s">
        <v>369</v>
      </c>
    </row>
    <row r="653" spans="1:5" x14ac:dyDescent="0.2">
      <c r="A653" s="9" t="s">
        <v>1853</v>
      </c>
      <c r="B653" s="9" t="s">
        <v>307</v>
      </c>
      <c r="C653" s="9" t="s">
        <v>2390</v>
      </c>
      <c r="D653" s="9" t="s">
        <v>1053</v>
      </c>
      <c r="E653" s="9" t="s">
        <v>307</v>
      </c>
    </row>
    <row r="654" spans="1:5" x14ac:dyDescent="0.2">
      <c r="A654" s="9" t="s">
        <v>2464</v>
      </c>
      <c r="B654" s="9" t="s">
        <v>308</v>
      </c>
      <c r="C654" s="9" t="s">
        <v>2390</v>
      </c>
      <c r="D654" s="9" t="s">
        <v>1054</v>
      </c>
      <c r="E654" s="9" t="s">
        <v>308</v>
      </c>
    </row>
    <row r="655" spans="1:5" x14ac:dyDescent="0.2">
      <c r="A655" s="9" t="s">
        <v>2402</v>
      </c>
      <c r="B655" s="9" t="s">
        <v>1775</v>
      </c>
      <c r="C655" s="9" t="s">
        <v>2390</v>
      </c>
      <c r="D655" s="9" t="s">
        <v>1055</v>
      </c>
      <c r="E655" s="9" t="s">
        <v>1775</v>
      </c>
    </row>
    <row r="656" spans="1:5" x14ac:dyDescent="0.2">
      <c r="A656" s="9" t="s">
        <v>61</v>
      </c>
      <c r="B656" s="9" t="s">
        <v>1776</v>
      </c>
      <c r="C656" s="9" t="s">
        <v>2390</v>
      </c>
      <c r="D656" s="9" t="s">
        <v>1056</v>
      </c>
      <c r="E656" s="9" t="s">
        <v>1776</v>
      </c>
    </row>
    <row r="657" spans="1:5" x14ac:dyDescent="0.2">
      <c r="A657" s="9" t="s">
        <v>63</v>
      </c>
      <c r="B657" s="9" t="s">
        <v>304</v>
      </c>
      <c r="C657" s="9" t="s">
        <v>2390</v>
      </c>
      <c r="D657" s="9" t="s">
        <v>1057</v>
      </c>
      <c r="E657" s="9" t="s">
        <v>304</v>
      </c>
    </row>
    <row r="658" spans="1:5" x14ac:dyDescent="0.2">
      <c r="A658" s="9" t="s">
        <v>2485</v>
      </c>
      <c r="B658" s="9" t="s">
        <v>1869</v>
      </c>
      <c r="C658" s="9" t="s">
        <v>2390</v>
      </c>
      <c r="D658" s="9" t="s">
        <v>1058</v>
      </c>
      <c r="E658" s="9" t="s">
        <v>1869</v>
      </c>
    </row>
    <row r="659" spans="1:5" x14ac:dyDescent="0.2">
      <c r="A659" s="9" t="s">
        <v>2680</v>
      </c>
      <c r="B659" s="9" t="s">
        <v>2404</v>
      </c>
      <c r="C659" s="9" t="s">
        <v>2391</v>
      </c>
      <c r="D659" s="9" t="s">
        <v>1059</v>
      </c>
      <c r="E659" s="9" t="s">
        <v>2404</v>
      </c>
    </row>
    <row r="660" spans="1:5" x14ac:dyDescent="0.2">
      <c r="A660" s="9" t="s">
        <v>2073</v>
      </c>
      <c r="B660" s="9" t="s">
        <v>2405</v>
      </c>
      <c r="C660" s="9" t="s">
        <v>2391</v>
      </c>
      <c r="D660" s="9" t="s">
        <v>1060</v>
      </c>
      <c r="E660" s="9" t="s">
        <v>2405</v>
      </c>
    </row>
    <row r="661" spans="1:5" x14ac:dyDescent="0.2">
      <c r="A661" s="9" t="s">
        <v>1556</v>
      </c>
      <c r="B661" s="9" t="s">
        <v>281</v>
      </c>
      <c r="C661" s="9" t="s">
        <v>2391</v>
      </c>
      <c r="D661" s="9" t="s">
        <v>1061</v>
      </c>
      <c r="E661" s="9" t="s">
        <v>281</v>
      </c>
    </row>
    <row r="662" spans="1:5" x14ac:dyDescent="0.2">
      <c r="A662" s="9" t="s">
        <v>2486</v>
      </c>
      <c r="B662" s="9" t="s">
        <v>2325</v>
      </c>
      <c r="C662" s="9" t="s">
        <v>2391</v>
      </c>
      <c r="D662" s="9" t="s">
        <v>1062</v>
      </c>
      <c r="E662" s="9" t="s">
        <v>2325</v>
      </c>
    </row>
    <row r="663" spans="1:5" x14ac:dyDescent="0.2">
      <c r="A663" s="9" t="s">
        <v>2001</v>
      </c>
      <c r="B663" s="9" t="s">
        <v>2406</v>
      </c>
      <c r="C663" s="9" t="s">
        <v>2391</v>
      </c>
      <c r="D663" s="9" t="s">
        <v>1063</v>
      </c>
      <c r="E663" s="9" t="s">
        <v>2406</v>
      </c>
    </row>
    <row r="664" spans="1:5" x14ac:dyDescent="0.2">
      <c r="A664" s="9" t="s">
        <v>2090</v>
      </c>
      <c r="B664" s="9" t="s">
        <v>2407</v>
      </c>
      <c r="C664" s="9" t="s">
        <v>2391</v>
      </c>
      <c r="D664" s="9" t="s">
        <v>1064</v>
      </c>
      <c r="E664" s="9" t="s">
        <v>2407</v>
      </c>
    </row>
    <row r="665" spans="1:5" x14ac:dyDescent="0.2">
      <c r="A665" s="9" t="s">
        <v>320</v>
      </c>
      <c r="B665" s="9" t="s">
        <v>2408</v>
      </c>
      <c r="C665" s="9" t="s">
        <v>2391</v>
      </c>
      <c r="D665" s="9" t="s">
        <v>1065</v>
      </c>
      <c r="E665" s="9" t="s">
        <v>2408</v>
      </c>
    </row>
    <row r="666" spans="1:5" x14ac:dyDescent="0.2">
      <c r="A666" s="9" t="s">
        <v>2381</v>
      </c>
      <c r="B666" s="9" t="s">
        <v>1724</v>
      </c>
      <c r="C666" s="9" t="s">
        <v>2391</v>
      </c>
      <c r="D666" s="9" t="s">
        <v>1066</v>
      </c>
      <c r="E666" s="9" t="s">
        <v>1724</v>
      </c>
    </row>
    <row r="667" spans="1:5" x14ac:dyDescent="0.2">
      <c r="A667" s="9" t="s">
        <v>2150</v>
      </c>
      <c r="B667" s="9" t="s">
        <v>2409</v>
      </c>
      <c r="C667" s="9" t="s">
        <v>2391</v>
      </c>
      <c r="D667" s="9" t="s">
        <v>1067</v>
      </c>
      <c r="E667" s="9" t="s">
        <v>2409</v>
      </c>
    </row>
    <row r="668" spans="1:5" x14ac:dyDescent="0.2">
      <c r="A668" s="9" t="s">
        <v>1649</v>
      </c>
      <c r="B668" s="9" t="s">
        <v>47</v>
      </c>
      <c r="C668" s="9" t="s">
        <v>2391</v>
      </c>
      <c r="D668" s="9" t="s">
        <v>1068</v>
      </c>
      <c r="E668" s="9" t="s">
        <v>47</v>
      </c>
    </row>
    <row r="669" spans="1:5" x14ac:dyDescent="0.2">
      <c r="A669" s="9" t="s">
        <v>1851</v>
      </c>
      <c r="B669" s="9" t="s">
        <v>48</v>
      </c>
      <c r="C669" s="9" t="s">
        <v>2391</v>
      </c>
      <c r="D669" s="9" t="s">
        <v>1069</v>
      </c>
      <c r="E669" s="9" t="s">
        <v>48</v>
      </c>
    </row>
    <row r="670" spans="1:5" x14ac:dyDescent="0.2">
      <c r="A670" s="9" t="s">
        <v>1588</v>
      </c>
      <c r="B670" s="9" t="s">
        <v>49</v>
      </c>
      <c r="C670" s="9" t="s">
        <v>2391</v>
      </c>
      <c r="D670" s="9" t="s">
        <v>1070</v>
      </c>
      <c r="E670" s="9" t="s">
        <v>49</v>
      </c>
    </row>
    <row r="671" spans="1:5" x14ac:dyDescent="0.2">
      <c r="A671" s="9" t="s">
        <v>129</v>
      </c>
      <c r="B671" s="9" t="s">
        <v>50</v>
      </c>
      <c r="C671" s="9" t="s">
        <v>2391</v>
      </c>
      <c r="D671" s="9" t="s">
        <v>1071</v>
      </c>
      <c r="E671" s="9" t="s">
        <v>50</v>
      </c>
    </row>
    <row r="672" spans="1:5" x14ac:dyDescent="0.2">
      <c r="A672" s="9" t="s">
        <v>2383</v>
      </c>
      <c r="B672" s="9" t="s">
        <v>51</v>
      </c>
      <c r="C672" s="9" t="s">
        <v>2391</v>
      </c>
      <c r="D672" s="9" t="s">
        <v>1072</v>
      </c>
      <c r="E672" s="9" t="s">
        <v>51</v>
      </c>
    </row>
    <row r="673" spans="1:5" x14ac:dyDescent="0.2">
      <c r="A673" s="9" t="s">
        <v>2128</v>
      </c>
      <c r="B673" s="9" t="s">
        <v>52</v>
      </c>
      <c r="C673" s="9" t="s">
        <v>2391</v>
      </c>
      <c r="D673" s="9" t="s">
        <v>1073</v>
      </c>
      <c r="E673" s="9" t="s">
        <v>52</v>
      </c>
    </row>
    <row r="674" spans="1:5" x14ac:dyDescent="0.2">
      <c r="A674" s="9" t="s">
        <v>223</v>
      </c>
      <c r="B674" s="9" t="s">
        <v>53</v>
      </c>
      <c r="C674" s="9" t="s">
        <v>2391</v>
      </c>
      <c r="D674" s="9" t="s">
        <v>1074</v>
      </c>
      <c r="E674" s="9" t="s">
        <v>53</v>
      </c>
    </row>
    <row r="675" spans="1:5" x14ac:dyDescent="0.2">
      <c r="A675" s="9" t="s">
        <v>62</v>
      </c>
      <c r="B675" s="9" t="s">
        <v>54</v>
      </c>
      <c r="C675" s="9" t="s">
        <v>2391</v>
      </c>
      <c r="D675" s="9" t="s">
        <v>1075</v>
      </c>
      <c r="E675" s="9" t="s">
        <v>54</v>
      </c>
    </row>
    <row r="676" spans="1:5" x14ac:dyDescent="0.2">
      <c r="A676" s="9" t="s">
        <v>2626</v>
      </c>
      <c r="B676" s="9" t="s">
        <v>2153</v>
      </c>
      <c r="C676" s="9" t="s">
        <v>2391</v>
      </c>
      <c r="D676" s="9" t="s">
        <v>1076</v>
      </c>
      <c r="E676" s="9" t="s">
        <v>2153</v>
      </c>
    </row>
    <row r="677" spans="1:5" x14ac:dyDescent="0.2">
      <c r="A677" s="9" t="s">
        <v>2619</v>
      </c>
      <c r="B677" s="9" t="s">
        <v>2154</v>
      </c>
      <c r="C677" s="9" t="s">
        <v>2391</v>
      </c>
      <c r="D677" s="9" t="s">
        <v>1077</v>
      </c>
      <c r="E677" s="9" t="s">
        <v>2154</v>
      </c>
    </row>
    <row r="678" spans="1:5" x14ac:dyDescent="0.2">
      <c r="A678" s="9" t="s">
        <v>1633</v>
      </c>
      <c r="B678" s="9" t="s">
        <v>2155</v>
      </c>
      <c r="C678" s="9" t="s">
        <v>2391</v>
      </c>
      <c r="D678" s="9" t="s">
        <v>1078</v>
      </c>
      <c r="E678" s="9" t="s">
        <v>2155</v>
      </c>
    </row>
    <row r="679" spans="1:5" x14ac:dyDescent="0.2">
      <c r="A679" s="9" t="s">
        <v>214</v>
      </c>
      <c r="B679" s="9" t="s">
        <v>2156</v>
      </c>
      <c r="C679" s="9" t="s">
        <v>2391</v>
      </c>
      <c r="D679" s="9" t="s">
        <v>1079</v>
      </c>
      <c r="E679" s="9" t="s">
        <v>2156</v>
      </c>
    </row>
    <row r="680" spans="1:5" x14ac:dyDescent="0.2">
      <c r="A680" s="9" t="s">
        <v>217</v>
      </c>
      <c r="B680" s="9" t="s">
        <v>360</v>
      </c>
      <c r="C680" s="9" t="s">
        <v>2391</v>
      </c>
      <c r="D680" s="9" t="s">
        <v>1080</v>
      </c>
      <c r="E680" s="9" t="s">
        <v>360</v>
      </c>
    </row>
    <row r="681" spans="1:5" x14ac:dyDescent="0.2">
      <c r="A681" s="9" t="s">
        <v>1634</v>
      </c>
      <c r="B681" s="9" t="s">
        <v>29</v>
      </c>
      <c r="C681" s="9" t="s">
        <v>2391</v>
      </c>
      <c r="D681" s="9" t="s">
        <v>1081</v>
      </c>
      <c r="E681" s="9" t="s">
        <v>29</v>
      </c>
    </row>
    <row r="682" spans="1:5" x14ac:dyDescent="0.2">
      <c r="A682" s="9" t="s">
        <v>1635</v>
      </c>
      <c r="B682" s="9" t="s">
        <v>1566</v>
      </c>
      <c r="C682" s="9" t="s">
        <v>2391</v>
      </c>
      <c r="D682" s="9" t="s">
        <v>1082</v>
      </c>
      <c r="E682" s="9" t="s">
        <v>1566</v>
      </c>
    </row>
    <row r="683" spans="1:5" x14ac:dyDescent="0.2">
      <c r="A683" s="9" t="s">
        <v>1636</v>
      </c>
      <c r="B683" s="9" t="s">
        <v>1567</v>
      </c>
      <c r="C683" s="9" t="s">
        <v>2391</v>
      </c>
      <c r="D683" s="9" t="s">
        <v>1083</v>
      </c>
      <c r="E683" s="9" t="s">
        <v>1567</v>
      </c>
    </row>
    <row r="684" spans="1:5" x14ac:dyDescent="0.2">
      <c r="A684" s="9" t="s">
        <v>1673</v>
      </c>
      <c r="B684" s="9" t="s">
        <v>2326</v>
      </c>
      <c r="C684" s="9" t="s">
        <v>2391</v>
      </c>
      <c r="D684" s="9" t="s">
        <v>1084</v>
      </c>
      <c r="E684" s="9" t="s">
        <v>2326</v>
      </c>
    </row>
    <row r="685" spans="1:5" x14ac:dyDescent="0.2">
      <c r="A685" s="9" t="s">
        <v>2725</v>
      </c>
      <c r="B685" s="9" t="s">
        <v>2792</v>
      </c>
      <c r="C685" s="9" t="s">
        <v>2391</v>
      </c>
      <c r="D685" s="9" t="s">
        <v>1085</v>
      </c>
      <c r="E685" s="9" t="s">
        <v>2792</v>
      </c>
    </row>
    <row r="686" spans="1:5" x14ac:dyDescent="0.2">
      <c r="A686" s="9" t="s">
        <v>1907</v>
      </c>
      <c r="B686" s="9" t="s">
        <v>2793</v>
      </c>
      <c r="C686" s="9" t="s">
        <v>2391</v>
      </c>
      <c r="D686" s="9" t="s">
        <v>1086</v>
      </c>
      <c r="E686" s="9" t="s">
        <v>2793</v>
      </c>
    </row>
    <row r="687" spans="1:5" x14ac:dyDescent="0.2">
      <c r="A687" s="9" t="s">
        <v>1637</v>
      </c>
      <c r="B687" s="9" t="s">
        <v>2794</v>
      </c>
      <c r="C687" s="9" t="s">
        <v>2391</v>
      </c>
      <c r="D687" s="9" t="s">
        <v>1087</v>
      </c>
      <c r="E687" s="9" t="s">
        <v>2794</v>
      </c>
    </row>
    <row r="688" spans="1:5" x14ac:dyDescent="0.2">
      <c r="A688" s="9" t="s">
        <v>2157</v>
      </c>
      <c r="B688" s="9" t="s">
        <v>2795</v>
      </c>
      <c r="C688" s="9" t="s">
        <v>2391</v>
      </c>
      <c r="D688" s="9" t="s">
        <v>1088</v>
      </c>
      <c r="E688" s="9" t="s">
        <v>2795</v>
      </c>
    </row>
    <row r="689" spans="1:5" x14ac:dyDescent="0.2">
      <c r="A689" s="9" t="s">
        <v>2680</v>
      </c>
      <c r="B689" s="9" t="s">
        <v>2796</v>
      </c>
      <c r="C689" s="9" t="s">
        <v>2392</v>
      </c>
      <c r="D689" s="9" t="s">
        <v>1089</v>
      </c>
      <c r="E689" s="9" t="s">
        <v>2796</v>
      </c>
    </row>
    <row r="690" spans="1:5" x14ac:dyDescent="0.2">
      <c r="A690" s="9" t="s">
        <v>208</v>
      </c>
      <c r="B690" s="9" t="s">
        <v>1542</v>
      </c>
      <c r="C690" s="9" t="s">
        <v>2392</v>
      </c>
      <c r="D690" s="9" t="s">
        <v>1090</v>
      </c>
      <c r="E690" s="9" t="s">
        <v>1542</v>
      </c>
    </row>
    <row r="691" spans="1:5" x14ac:dyDescent="0.2">
      <c r="A691" s="9" t="s">
        <v>82</v>
      </c>
      <c r="B691" s="9" t="s">
        <v>2197</v>
      </c>
      <c r="C691" s="9" t="s">
        <v>2392</v>
      </c>
      <c r="D691" s="9" t="s">
        <v>1091</v>
      </c>
      <c r="E691" s="9" t="s">
        <v>2197</v>
      </c>
    </row>
    <row r="692" spans="1:5" x14ac:dyDescent="0.2">
      <c r="A692" s="9" t="s">
        <v>2158</v>
      </c>
      <c r="B692" s="9" t="s">
        <v>1658</v>
      </c>
      <c r="C692" s="9" t="s">
        <v>2392</v>
      </c>
      <c r="D692" s="9" t="s">
        <v>1092</v>
      </c>
      <c r="E692" s="9" t="s">
        <v>1658</v>
      </c>
    </row>
    <row r="693" spans="1:5" x14ac:dyDescent="0.2">
      <c r="A693" s="9" t="s">
        <v>2030</v>
      </c>
      <c r="B693" s="9" t="s">
        <v>2670</v>
      </c>
      <c r="C693" s="9" t="s">
        <v>2392</v>
      </c>
      <c r="D693" s="9" t="s">
        <v>1093</v>
      </c>
      <c r="E693" s="9" t="s">
        <v>2670</v>
      </c>
    </row>
    <row r="694" spans="1:5" x14ac:dyDescent="0.2">
      <c r="A694" s="9" t="s">
        <v>322</v>
      </c>
      <c r="B694" s="9" t="s">
        <v>2671</v>
      </c>
      <c r="C694" s="9" t="s">
        <v>2392</v>
      </c>
      <c r="D694" s="9" t="s">
        <v>1094</v>
      </c>
      <c r="E694" s="9" t="s">
        <v>2671</v>
      </c>
    </row>
    <row r="695" spans="1:5" x14ac:dyDescent="0.2">
      <c r="A695" s="9" t="s">
        <v>324</v>
      </c>
      <c r="B695" s="9" t="s">
        <v>401</v>
      </c>
      <c r="C695" s="9" t="s">
        <v>2392</v>
      </c>
      <c r="D695" s="9" t="s">
        <v>1095</v>
      </c>
      <c r="E695" s="9" t="s">
        <v>401</v>
      </c>
    </row>
    <row r="696" spans="1:5" x14ac:dyDescent="0.2">
      <c r="A696" s="9" t="s">
        <v>2150</v>
      </c>
      <c r="B696" s="9" t="s">
        <v>2577</v>
      </c>
      <c r="C696" s="9" t="s">
        <v>2392</v>
      </c>
      <c r="D696" s="9" t="s">
        <v>1096</v>
      </c>
      <c r="E696" s="9" t="s">
        <v>2577</v>
      </c>
    </row>
    <row r="697" spans="1:5" x14ac:dyDescent="0.2">
      <c r="A697" s="9" t="s">
        <v>2648</v>
      </c>
      <c r="B697" s="9" t="s">
        <v>2578</v>
      </c>
      <c r="C697" s="9" t="s">
        <v>2392</v>
      </c>
      <c r="D697" s="9" t="s">
        <v>1097</v>
      </c>
      <c r="E697" s="9" t="s">
        <v>2578</v>
      </c>
    </row>
    <row r="698" spans="1:5" x14ac:dyDescent="0.2">
      <c r="A698" s="9" t="s">
        <v>2159</v>
      </c>
      <c r="B698" s="9" t="s">
        <v>2828</v>
      </c>
      <c r="C698" s="9" t="s">
        <v>2392</v>
      </c>
      <c r="D698" s="9" t="s">
        <v>1098</v>
      </c>
      <c r="E698" s="9" t="s">
        <v>2828</v>
      </c>
    </row>
    <row r="699" spans="1:5" x14ac:dyDescent="0.2">
      <c r="A699" s="9" t="s">
        <v>1950</v>
      </c>
      <c r="B699" s="9" t="s">
        <v>2829</v>
      </c>
      <c r="C699" s="9" t="s">
        <v>2392</v>
      </c>
      <c r="D699" s="9" t="s">
        <v>1099</v>
      </c>
      <c r="E699" s="9" t="s">
        <v>2829</v>
      </c>
    </row>
    <row r="700" spans="1:5" x14ac:dyDescent="0.2">
      <c r="A700" s="9" t="s">
        <v>1651</v>
      </c>
      <c r="B700" s="9" t="s">
        <v>135</v>
      </c>
      <c r="C700" s="9" t="s">
        <v>2392</v>
      </c>
      <c r="D700" s="9" t="s">
        <v>1100</v>
      </c>
      <c r="E700" s="9" t="s">
        <v>135</v>
      </c>
    </row>
    <row r="701" spans="1:5" x14ac:dyDescent="0.2">
      <c r="A701" s="9" t="s">
        <v>129</v>
      </c>
      <c r="B701" s="9" t="s">
        <v>50</v>
      </c>
      <c r="C701" s="9" t="s">
        <v>2392</v>
      </c>
      <c r="D701" s="9" t="s">
        <v>1101</v>
      </c>
      <c r="E701" s="9" t="s">
        <v>50</v>
      </c>
    </row>
    <row r="702" spans="1:5" x14ac:dyDescent="0.2">
      <c r="A702" s="9" t="s">
        <v>2851</v>
      </c>
      <c r="B702" s="9" t="s">
        <v>2830</v>
      </c>
      <c r="C702" s="9" t="s">
        <v>2392</v>
      </c>
      <c r="D702" s="9" t="s">
        <v>1102</v>
      </c>
      <c r="E702" s="9" t="s">
        <v>2830</v>
      </c>
    </row>
    <row r="703" spans="1:5" x14ac:dyDescent="0.2">
      <c r="A703" s="9" t="s">
        <v>2160</v>
      </c>
      <c r="B703" s="9" t="s">
        <v>2831</v>
      </c>
      <c r="C703" s="9" t="s">
        <v>2392</v>
      </c>
      <c r="D703" s="9" t="s">
        <v>1103</v>
      </c>
      <c r="E703" s="9" t="s">
        <v>2831</v>
      </c>
    </row>
    <row r="704" spans="1:5" x14ac:dyDescent="0.2">
      <c r="A704" s="9" t="s">
        <v>2623</v>
      </c>
      <c r="B704" s="9" t="s">
        <v>2832</v>
      </c>
      <c r="C704" s="9" t="s">
        <v>2392</v>
      </c>
      <c r="D704" s="9" t="s">
        <v>1104</v>
      </c>
      <c r="E704" s="9" t="s">
        <v>2832</v>
      </c>
    </row>
    <row r="705" spans="1:5" x14ac:dyDescent="0.2">
      <c r="A705" s="9" t="s">
        <v>2161</v>
      </c>
      <c r="B705" s="9" t="s">
        <v>2327</v>
      </c>
      <c r="C705" s="9" t="s">
        <v>2392</v>
      </c>
      <c r="D705" s="9" t="s">
        <v>1105</v>
      </c>
      <c r="E705" s="9" t="s">
        <v>2327</v>
      </c>
    </row>
    <row r="706" spans="1:5" x14ac:dyDescent="0.2">
      <c r="A706" s="9" t="s">
        <v>2664</v>
      </c>
      <c r="B706" s="9" t="s">
        <v>1964</v>
      </c>
      <c r="C706" s="9" t="s">
        <v>2392</v>
      </c>
      <c r="D706" s="9" t="s">
        <v>1106</v>
      </c>
      <c r="E706" s="9" t="s">
        <v>1964</v>
      </c>
    </row>
    <row r="707" spans="1:5" x14ac:dyDescent="0.2">
      <c r="A707" s="9" t="s">
        <v>2190</v>
      </c>
      <c r="B707" s="9" t="s">
        <v>1965</v>
      </c>
      <c r="C707" s="9" t="s">
        <v>2392</v>
      </c>
      <c r="D707" s="9" t="s">
        <v>1107</v>
      </c>
      <c r="E707" s="9" t="s">
        <v>1965</v>
      </c>
    </row>
    <row r="708" spans="1:5" x14ac:dyDescent="0.2">
      <c r="A708" s="9" t="s">
        <v>2162</v>
      </c>
      <c r="B708" s="9" t="s">
        <v>1966</v>
      </c>
      <c r="C708" s="9" t="s">
        <v>2392</v>
      </c>
      <c r="D708" s="9" t="s">
        <v>1108</v>
      </c>
      <c r="E708" s="9" t="s">
        <v>1966</v>
      </c>
    </row>
    <row r="709" spans="1:5" x14ac:dyDescent="0.2">
      <c r="A709" s="9" t="s">
        <v>1546</v>
      </c>
      <c r="B709" s="9" t="s">
        <v>1967</v>
      </c>
      <c r="C709" s="9" t="s">
        <v>2392</v>
      </c>
      <c r="D709" s="9" t="s">
        <v>1109</v>
      </c>
      <c r="E709" s="9" t="s">
        <v>1967</v>
      </c>
    </row>
    <row r="710" spans="1:5" x14ac:dyDescent="0.2">
      <c r="A710" s="9" t="s">
        <v>2163</v>
      </c>
      <c r="B710" s="9" t="s">
        <v>1968</v>
      </c>
      <c r="C710" s="9" t="s">
        <v>2392</v>
      </c>
      <c r="D710" s="9" t="s">
        <v>1110</v>
      </c>
      <c r="E710" s="9" t="s">
        <v>1968</v>
      </c>
    </row>
    <row r="711" spans="1:5" x14ac:dyDescent="0.2">
      <c r="A711" s="9" t="s">
        <v>2164</v>
      </c>
      <c r="B711" s="9" t="s">
        <v>336</v>
      </c>
      <c r="C711" s="9" t="s">
        <v>2392</v>
      </c>
      <c r="D711" s="9" t="s">
        <v>1111</v>
      </c>
      <c r="E711" s="9" t="s">
        <v>336</v>
      </c>
    </row>
    <row r="712" spans="1:5" x14ac:dyDescent="0.2">
      <c r="A712" s="9" t="s">
        <v>2465</v>
      </c>
      <c r="B712" s="9" t="s">
        <v>1969</v>
      </c>
      <c r="C712" s="9" t="s">
        <v>2392</v>
      </c>
      <c r="D712" s="9" t="s">
        <v>1112</v>
      </c>
      <c r="E712" s="9" t="s">
        <v>1969</v>
      </c>
    </row>
    <row r="713" spans="1:5" x14ac:dyDescent="0.2">
      <c r="A713" s="9" t="s">
        <v>2165</v>
      </c>
      <c r="B713" s="9" t="s">
        <v>159</v>
      </c>
      <c r="C713" s="9" t="s">
        <v>2392</v>
      </c>
      <c r="D713" s="9" t="s">
        <v>1113</v>
      </c>
      <c r="E713" s="9" t="s">
        <v>159</v>
      </c>
    </row>
    <row r="714" spans="1:5" x14ac:dyDescent="0.2">
      <c r="A714" s="9" t="s">
        <v>1806</v>
      </c>
      <c r="B714" s="9" t="s">
        <v>2848</v>
      </c>
      <c r="C714" s="9" t="s">
        <v>2392</v>
      </c>
      <c r="D714" s="9" t="s">
        <v>1114</v>
      </c>
      <c r="E714" s="9" t="s">
        <v>2848</v>
      </c>
    </row>
    <row r="715" spans="1:5" x14ac:dyDescent="0.2">
      <c r="A715" s="9" t="s">
        <v>2146</v>
      </c>
      <c r="B715" s="9" t="s">
        <v>2849</v>
      </c>
      <c r="C715" s="9" t="s">
        <v>2392</v>
      </c>
      <c r="D715" s="9" t="s">
        <v>1115</v>
      </c>
      <c r="E715" s="9" t="s">
        <v>2849</v>
      </c>
    </row>
    <row r="716" spans="1:5" x14ac:dyDescent="0.2">
      <c r="A716" s="9" t="s">
        <v>2166</v>
      </c>
      <c r="B716" s="9" t="s">
        <v>1698</v>
      </c>
      <c r="C716" s="9" t="s">
        <v>2392</v>
      </c>
      <c r="D716" s="9" t="s">
        <v>1116</v>
      </c>
      <c r="E716" s="9" t="s">
        <v>1698</v>
      </c>
    </row>
    <row r="717" spans="1:5" x14ac:dyDescent="0.2">
      <c r="A717" s="9" t="s">
        <v>2167</v>
      </c>
      <c r="B717" s="9" t="s">
        <v>2598</v>
      </c>
      <c r="C717" s="9" t="s">
        <v>2392</v>
      </c>
      <c r="D717" s="9" t="s">
        <v>1117</v>
      </c>
      <c r="E717" s="9" t="s">
        <v>2598</v>
      </c>
    </row>
    <row r="718" spans="1:5" x14ac:dyDescent="0.2">
      <c r="A718" s="9" t="s">
        <v>2680</v>
      </c>
      <c r="B718" s="9" t="s">
        <v>2599</v>
      </c>
      <c r="C718" s="9" t="s">
        <v>2393</v>
      </c>
      <c r="D718" s="9" t="s">
        <v>1118</v>
      </c>
      <c r="E718" s="9" t="s">
        <v>2599</v>
      </c>
    </row>
    <row r="719" spans="1:5" x14ac:dyDescent="0.2">
      <c r="A719" s="9" t="s">
        <v>2630</v>
      </c>
      <c r="B719" s="9" t="s">
        <v>1618</v>
      </c>
      <c r="C719" s="9" t="s">
        <v>2393</v>
      </c>
      <c r="D719" s="9" t="s">
        <v>1119</v>
      </c>
      <c r="E719" s="9" t="s">
        <v>1618</v>
      </c>
    </row>
    <row r="720" spans="1:5" x14ac:dyDescent="0.2">
      <c r="A720" s="9" t="s">
        <v>1812</v>
      </c>
      <c r="B720" s="9" t="s">
        <v>1596</v>
      </c>
      <c r="C720" s="9" t="s">
        <v>2393</v>
      </c>
      <c r="D720" s="9" t="s">
        <v>1120</v>
      </c>
      <c r="E720" s="9" t="s">
        <v>1596</v>
      </c>
    </row>
    <row r="721" spans="1:5" x14ac:dyDescent="0.2">
      <c r="A721" s="9" t="s">
        <v>2075</v>
      </c>
      <c r="B721" s="9" t="s">
        <v>1597</v>
      </c>
      <c r="C721" s="9" t="s">
        <v>2393</v>
      </c>
      <c r="D721" s="9" t="s">
        <v>1121</v>
      </c>
      <c r="E721" s="9" t="s">
        <v>1597</v>
      </c>
    </row>
    <row r="722" spans="1:5" x14ac:dyDescent="0.2">
      <c r="A722" s="9" t="s">
        <v>1703</v>
      </c>
      <c r="B722" s="9" t="s">
        <v>2328</v>
      </c>
      <c r="C722" s="9" t="s">
        <v>2393</v>
      </c>
      <c r="D722" s="9" t="s">
        <v>1122</v>
      </c>
      <c r="E722" s="9" t="s">
        <v>2328</v>
      </c>
    </row>
    <row r="723" spans="1:5" x14ac:dyDescent="0.2">
      <c r="A723" s="9" t="s">
        <v>1705</v>
      </c>
      <c r="B723" s="9" t="s">
        <v>6</v>
      </c>
      <c r="C723" s="9" t="s">
        <v>2393</v>
      </c>
      <c r="D723" s="9" t="s">
        <v>1123</v>
      </c>
      <c r="E723" s="9" t="s">
        <v>6</v>
      </c>
    </row>
    <row r="724" spans="1:5" x14ac:dyDescent="0.2">
      <c r="A724" s="9" t="s">
        <v>194</v>
      </c>
      <c r="B724" s="9" t="s">
        <v>1875</v>
      </c>
      <c r="C724" s="9" t="s">
        <v>2393</v>
      </c>
      <c r="D724" s="9" t="s">
        <v>1124</v>
      </c>
      <c r="E724" s="9" t="s">
        <v>1875</v>
      </c>
    </row>
    <row r="725" spans="1:5" x14ac:dyDescent="0.2">
      <c r="A725" s="9" t="s">
        <v>82</v>
      </c>
      <c r="B725" s="9" t="s">
        <v>7</v>
      </c>
      <c r="C725" s="9" t="s">
        <v>2393</v>
      </c>
      <c r="D725" s="9" t="s">
        <v>1125</v>
      </c>
      <c r="E725" s="9" t="s">
        <v>7</v>
      </c>
    </row>
    <row r="726" spans="1:5" x14ac:dyDescent="0.2">
      <c r="A726" s="9" t="s">
        <v>1945</v>
      </c>
      <c r="B726" s="9" t="s">
        <v>2205</v>
      </c>
      <c r="C726" s="9" t="s">
        <v>2393</v>
      </c>
      <c r="D726" s="9" t="s">
        <v>1126</v>
      </c>
      <c r="E726" s="9" t="s">
        <v>2205</v>
      </c>
    </row>
    <row r="727" spans="1:5" x14ac:dyDescent="0.2">
      <c r="A727" s="9" t="s">
        <v>2168</v>
      </c>
      <c r="B727" s="9" t="s">
        <v>2329</v>
      </c>
      <c r="C727" s="9" t="s">
        <v>2393</v>
      </c>
      <c r="D727" s="9" t="s">
        <v>1127</v>
      </c>
      <c r="E727" s="9" t="s">
        <v>2329</v>
      </c>
    </row>
    <row r="728" spans="1:5" x14ac:dyDescent="0.2">
      <c r="A728" s="9" t="s">
        <v>2169</v>
      </c>
      <c r="B728" s="9" t="s">
        <v>8</v>
      </c>
      <c r="C728" s="9" t="s">
        <v>2393</v>
      </c>
      <c r="D728" s="9" t="s">
        <v>1128</v>
      </c>
      <c r="E728" s="9" t="s">
        <v>8</v>
      </c>
    </row>
    <row r="729" spans="1:5" x14ac:dyDescent="0.2">
      <c r="A729" s="9" t="s">
        <v>1947</v>
      </c>
      <c r="B729" s="9" t="s">
        <v>266</v>
      </c>
      <c r="C729" s="9" t="s">
        <v>2393</v>
      </c>
      <c r="D729" s="9" t="s">
        <v>1129</v>
      </c>
      <c r="E729" s="9" t="s">
        <v>266</v>
      </c>
    </row>
    <row r="730" spans="1:5" x14ac:dyDescent="0.2">
      <c r="A730" s="9" t="s">
        <v>323</v>
      </c>
      <c r="B730" s="9" t="s">
        <v>2330</v>
      </c>
      <c r="C730" s="9" t="s">
        <v>2393</v>
      </c>
      <c r="D730" s="9" t="s">
        <v>1130</v>
      </c>
      <c r="E730" s="9" t="s">
        <v>2330</v>
      </c>
    </row>
    <row r="731" spans="1:5" x14ac:dyDescent="0.2">
      <c r="A731" s="9" t="s">
        <v>2170</v>
      </c>
      <c r="B731" s="9" t="s">
        <v>338</v>
      </c>
      <c r="C731" s="9" t="s">
        <v>2393</v>
      </c>
      <c r="D731" s="9" t="s">
        <v>1131</v>
      </c>
      <c r="E731" s="9" t="s">
        <v>338</v>
      </c>
    </row>
    <row r="732" spans="1:5" x14ac:dyDescent="0.2">
      <c r="A732" s="9" t="s">
        <v>2171</v>
      </c>
      <c r="B732" s="9" t="s">
        <v>339</v>
      </c>
      <c r="C732" s="9" t="s">
        <v>2393</v>
      </c>
      <c r="D732" s="9" t="s">
        <v>1132</v>
      </c>
      <c r="E732" s="9" t="s">
        <v>339</v>
      </c>
    </row>
    <row r="733" spans="1:5" x14ac:dyDescent="0.2">
      <c r="A733" s="9" t="s">
        <v>23</v>
      </c>
      <c r="B733" s="9" t="s">
        <v>2331</v>
      </c>
      <c r="C733" s="9" t="s">
        <v>2393</v>
      </c>
      <c r="D733" s="9" t="s">
        <v>1133</v>
      </c>
      <c r="E733" s="9" t="s">
        <v>2331</v>
      </c>
    </row>
    <row r="734" spans="1:5" x14ac:dyDescent="0.2">
      <c r="A734" s="9" t="s">
        <v>2747</v>
      </c>
      <c r="B734" s="9" t="s">
        <v>340</v>
      </c>
      <c r="C734" s="9" t="s">
        <v>2393</v>
      </c>
      <c r="D734" s="9" t="s">
        <v>1134</v>
      </c>
      <c r="E734" s="9" t="s">
        <v>340</v>
      </c>
    </row>
    <row r="735" spans="1:5" x14ac:dyDescent="0.2">
      <c r="A735" s="9" t="s">
        <v>2172</v>
      </c>
      <c r="B735" s="9" t="s">
        <v>341</v>
      </c>
      <c r="C735" s="9" t="s">
        <v>2393</v>
      </c>
      <c r="D735" s="9" t="s">
        <v>1135</v>
      </c>
      <c r="E735" s="9" t="s">
        <v>341</v>
      </c>
    </row>
    <row r="736" spans="1:5" x14ac:dyDescent="0.2">
      <c r="A736" s="9" t="s">
        <v>2382</v>
      </c>
      <c r="B736" s="9" t="s">
        <v>342</v>
      </c>
      <c r="C736" s="9" t="s">
        <v>2393</v>
      </c>
      <c r="D736" s="9" t="s">
        <v>1136</v>
      </c>
      <c r="E736" s="9" t="s">
        <v>342</v>
      </c>
    </row>
    <row r="737" spans="1:5" x14ac:dyDescent="0.2">
      <c r="A737" s="9" t="s">
        <v>1649</v>
      </c>
      <c r="B737" s="9" t="s">
        <v>343</v>
      </c>
      <c r="C737" s="9" t="s">
        <v>2393</v>
      </c>
      <c r="D737" s="9" t="s">
        <v>1137</v>
      </c>
      <c r="E737" s="9" t="s">
        <v>343</v>
      </c>
    </row>
    <row r="738" spans="1:5" x14ac:dyDescent="0.2">
      <c r="A738" s="9" t="s">
        <v>1650</v>
      </c>
      <c r="B738" s="9" t="s">
        <v>2536</v>
      </c>
      <c r="C738" s="9" t="s">
        <v>2393</v>
      </c>
      <c r="D738" s="9" t="s">
        <v>1138</v>
      </c>
      <c r="E738" s="9" t="s">
        <v>2536</v>
      </c>
    </row>
    <row r="739" spans="1:5" x14ac:dyDescent="0.2">
      <c r="A739" s="9" t="s">
        <v>1950</v>
      </c>
      <c r="B739" s="9" t="s">
        <v>344</v>
      </c>
      <c r="C739" s="9" t="s">
        <v>2393</v>
      </c>
      <c r="D739" s="9" t="s">
        <v>1139</v>
      </c>
      <c r="E739" s="9" t="s">
        <v>344</v>
      </c>
    </row>
    <row r="740" spans="1:5" x14ac:dyDescent="0.2">
      <c r="A740" s="9" t="s">
        <v>2850</v>
      </c>
      <c r="B740" s="9" t="s">
        <v>2591</v>
      </c>
      <c r="C740" s="9" t="s">
        <v>2393</v>
      </c>
      <c r="D740" s="9" t="s">
        <v>1140</v>
      </c>
      <c r="E740" s="9" t="s">
        <v>2591</v>
      </c>
    </row>
    <row r="741" spans="1:5" x14ac:dyDescent="0.2">
      <c r="A741" s="9" t="s">
        <v>2059</v>
      </c>
      <c r="B741" s="9" t="s">
        <v>2592</v>
      </c>
      <c r="C741" s="9" t="s">
        <v>2393</v>
      </c>
      <c r="D741" s="9" t="s">
        <v>1141</v>
      </c>
      <c r="E741" s="9" t="s">
        <v>2592</v>
      </c>
    </row>
    <row r="742" spans="1:5" x14ac:dyDescent="0.2">
      <c r="A742" s="9" t="s">
        <v>2173</v>
      </c>
      <c r="B742" s="9" t="s">
        <v>2593</v>
      </c>
      <c r="C742" s="9" t="s">
        <v>2393</v>
      </c>
      <c r="D742" s="9" t="s">
        <v>1142</v>
      </c>
      <c r="E742" s="9" t="s">
        <v>2593</v>
      </c>
    </row>
    <row r="743" spans="1:5" x14ac:dyDescent="0.2">
      <c r="A743" s="9" t="s">
        <v>2174</v>
      </c>
      <c r="B743" s="9" t="s">
        <v>4</v>
      </c>
      <c r="C743" s="9" t="s">
        <v>2393</v>
      </c>
      <c r="D743" s="9" t="s">
        <v>1143</v>
      </c>
      <c r="E743" s="9" t="s">
        <v>4</v>
      </c>
    </row>
    <row r="744" spans="1:5" x14ac:dyDescent="0.2">
      <c r="A744" s="9" t="s">
        <v>2175</v>
      </c>
      <c r="B744" s="9" t="s">
        <v>5</v>
      </c>
      <c r="C744" s="9" t="s">
        <v>2393</v>
      </c>
      <c r="D744" s="9" t="s">
        <v>1144</v>
      </c>
      <c r="E744" s="9" t="s">
        <v>5</v>
      </c>
    </row>
    <row r="745" spans="1:5" x14ac:dyDescent="0.2">
      <c r="A745" s="9" t="s">
        <v>2176</v>
      </c>
      <c r="B745" s="9" t="s">
        <v>2466</v>
      </c>
      <c r="C745" s="9" t="s">
        <v>2393</v>
      </c>
      <c r="D745" s="9" t="s">
        <v>1145</v>
      </c>
      <c r="E745" s="9" t="s">
        <v>2466</v>
      </c>
    </row>
    <row r="746" spans="1:5" x14ac:dyDescent="0.2">
      <c r="A746" s="9" t="s">
        <v>1795</v>
      </c>
      <c r="B746" s="9" t="s">
        <v>2467</v>
      </c>
      <c r="C746" s="9" t="s">
        <v>2393</v>
      </c>
      <c r="D746" s="9" t="s">
        <v>1146</v>
      </c>
      <c r="E746" s="9" t="s">
        <v>2467</v>
      </c>
    </row>
    <row r="747" spans="1:5" x14ac:dyDescent="0.2">
      <c r="A747" s="9" t="s">
        <v>2177</v>
      </c>
      <c r="B747" s="9" t="s">
        <v>1665</v>
      </c>
      <c r="C747" s="9" t="s">
        <v>2393</v>
      </c>
      <c r="D747" s="9" t="s">
        <v>1147</v>
      </c>
      <c r="E747" s="9" t="s">
        <v>1665</v>
      </c>
    </row>
    <row r="748" spans="1:5" x14ac:dyDescent="0.2">
      <c r="A748" s="9" t="s">
        <v>2178</v>
      </c>
      <c r="B748" s="9" t="s">
        <v>1666</v>
      </c>
      <c r="C748" s="9" t="s">
        <v>2393</v>
      </c>
      <c r="D748" s="9" t="s">
        <v>1148</v>
      </c>
      <c r="E748" s="9" t="s">
        <v>1666</v>
      </c>
    </row>
    <row r="749" spans="1:5" x14ac:dyDescent="0.2">
      <c r="A749" s="9" t="s">
        <v>2663</v>
      </c>
      <c r="B749" s="9" t="s">
        <v>1667</v>
      </c>
      <c r="C749" s="9" t="s">
        <v>2393</v>
      </c>
      <c r="D749" s="9" t="s">
        <v>1149</v>
      </c>
      <c r="E749" s="9" t="s">
        <v>1667</v>
      </c>
    </row>
    <row r="750" spans="1:5" x14ac:dyDescent="0.2">
      <c r="A750" s="9" t="s">
        <v>2017</v>
      </c>
      <c r="B750" s="9" t="s">
        <v>349</v>
      </c>
      <c r="C750" s="9" t="s">
        <v>2393</v>
      </c>
      <c r="D750" s="9" t="s">
        <v>1150</v>
      </c>
      <c r="E750" s="9" t="s">
        <v>349</v>
      </c>
    </row>
    <row r="751" spans="1:5" x14ac:dyDescent="0.2">
      <c r="A751" s="9" t="s">
        <v>2179</v>
      </c>
      <c r="B751" s="9" t="s">
        <v>1668</v>
      </c>
      <c r="C751" s="9" t="s">
        <v>2393</v>
      </c>
      <c r="D751" s="9" t="s">
        <v>1151</v>
      </c>
      <c r="E751" s="9" t="s">
        <v>1668</v>
      </c>
    </row>
    <row r="752" spans="1:5" x14ac:dyDescent="0.2">
      <c r="A752" s="9" t="s">
        <v>75</v>
      </c>
      <c r="B752" s="9" t="s">
        <v>1669</v>
      </c>
      <c r="C752" s="9" t="s">
        <v>2393</v>
      </c>
      <c r="D752" s="9" t="s">
        <v>1152</v>
      </c>
      <c r="E752" s="9" t="s">
        <v>1669</v>
      </c>
    </row>
    <row r="753" spans="1:5" x14ac:dyDescent="0.2">
      <c r="A753" s="9" t="s">
        <v>173</v>
      </c>
      <c r="B753" s="9" t="s">
        <v>2332</v>
      </c>
      <c r="C753" s="9" t="s">
        <v>2393</v>
      </c>
      <c r="D753" s="9" t="s">
        <v>1153</v>
      </c>
      <c r="E753" s="9" t="s">
        <v>2332</v>
      </c>
    </row>
    <row r="754" spans="1:5" x14ac:dyDescent="0.2">
      <c r="A754" s="9" t="s">
        <v>2180</v>
      </c>
      <c r="B754" s="9" t="s">
        <v>2333</v>
      </c>
      <c r="C754" s="9" t="s">
        <v>2393</v>
      </c>
      <c r="D754" s="9" t="s">
        <v>1154</v>
      </c>
      <c r="E754" s="9" t="s">
        <v>2333</v>
      </c>
    </row>
    <row r="755" spans="1:5" x14ac:dyDescent="0.2">
      <c r="A755" s="9" t="s">
        <v>2181</v>
      </c>
      <c r="B755" s="9" t="s">
        <v>2334</v>
      </c>
      <c r="C755" s="9" t="s">
        <v>2393</v>
      </c>
      <c r="D755" s="9" t="s">
        <v>1155</v>
      </c>
      <c r="E755" s="9" t="s">
        <v>2334</v>
      </c>
    </row>
    <row r="756" spans="1:5" x14ac:dyDescent="0.2">
      <c r="A756" s="9" t="s">
        <v>1856</v>
      </c>
      <c r="B756" s="9" t="s">
        <v>1997</v>
      </c>
      <c r="C756" s="9" t="s">
        <v>2393</v>
      </c>
      <c r="D756" s="9" t="s">
        <v>1156</v>
      </c>
      <c r="E756" s="9" t="s">
        <v>1997</v>
      </c>
    </row>
    <row r="757" spans="1:5" x14ac:dyDescent="0.2">
      <c r="A757" s="9" t="s">
        <v>2667</v>
      </c>
      <c r="B757" s="9" t="s">
        <v>2833</v>
      </c>
      <c r="C757" s="9" t="s">
        <v>2393</v>
      </c>
      <c r="D757" s="9" t="s">
        <v>1157</v>
      </c>
      <c r="E757" s="9" t="s">
        <v>2833</v>
      </c>
    </row>
    <row r="758" spans="1:5" x14ac:dyDescent="0.2">
      <c r="A758" s="9" t="s">
        <v>2127</v>
      </c>
      <c r="B758" s="9" t="s">
        <v>2734</v>
      </c>
      <c r="C758" s="9" t="s">
        <v>2393</v>
      </c>
      <c r="D758" s="9" t="s">
        <v>1158</v>
      </c>
      <c r="E758" s="9" t="s">
        <v>2734</v>
      </c>
    </row>
    <row r="759" spans="1:5" x14ac:dyDescent="0.2">
      <c r="A759" s="9" t="s">
        <v>2718</v>
      </c>
      <c r="B759" s="9" t="s">
        <v>2735</v>
      </c>
      <c r="C759" s="9" t="s">
        <v>2393</v>
      </c>
      <c r="D759" s="9" t="s">
        <v>1159</v>
      </c>
      <c r="E759" s="9" t="s">
        <v>2735</v>
      </c>
    </row>
    <row r="760" spans="1:5" x14ac:dyDescent="0.2">
      <c r="A760" s="9" t="s">
        <v>2461</v>
      </c>
      <c r="B760" s="9" t="s">
        <v>2736</v>
      </c>
      <c r="C760" s="9" t="s">
        <v>2393</v>
      </c>
      <c r="D760" s="9" t="s">
        <v>1160</v>
      </c>
      <c r="E760" s="9" t="s">
        <v>2736</v>
      </c>
    </row>
    <row r="761" spans="1:5" x14ac:dyDescent="0.2">
      <c r="A761" s="9" t="s">
        <v>2182</v>
      </c>
      <c r="B761" s="9" t="s">
        <v>1820</v>
      </c>
      <c r="C761" s="9" t="s">
        <v>2393</v>
      </c>
      <c r="D761" s="9" t="s">
        <v>1161</v>
      </c>
      <c r="E761" s="9" t="s">
        <v>1820</v>
      </c>
    </row>
    <row r="762" spans="1:5" x14ac:dyDescent="0.2">
      <c r="A762" s="9" t="s">
        <v>2464</v>
      </c>
      <c r="B762" s="9" t="s">
        <v>1821</v>
      </c>
      <c r="C762" s="9" t="s">
        <v>2393</v>
      </c>
      <c r="D762" s="9" t="s">
        <v>1162</v>
      </c>
      <c r="E762" s="9" t="s">
        <v>1821</v>
      </c>
    </row>
    <row r="763" spans="1:5" x14ac:dyDescent="0.2">
      <c r="A763" s="9" t="s">
        <v>2183</v>
      </c>
      <c r="B763" s="9" t="s">
        <v>1822</v>
      </c>
      <c r="C763" s="9" t="s">
        <v>2393</v>
      </c>
      <c r="D763" s="9" t="s">
        <v>1163</v>
      </c>
      <c r="E763" s="9" t="s">
        <v>1822</v>
      </c>
    </row>
    <row r="764" spans="1:5" x14ac:dyDescent="0.2">
      <c r="A764" s="9" t="s">
        <v>1546</v>
      </c>
      <c r="B764" s="9" t="s">
        <v>2054</v>
      </c>
      <c r="C764" s="9" t="s">
        <v>2393</v>
      </c>
      <c r="D764" s="9" t="s">
        <v>1164</v>
      </c>
      <c r="E764" s="9" t="s">
        <v>2054</v>
      </c>
    </row>
    <row r="765" spans="1:5" x14ac:dyDescent="0.2">
      <c r="A765" s="9" t="s">
        <v>2131</v>
      </c>
      <c r="B765" s="9" t="s">
        <v>2055</v>
      </c>
      <c r="C765" s="9" t="s">
        <v>2393</v>
      </c>
      <c r="D765" s="9" t="s">
        <v>1165</v>
      </c>
      <c r="E765" s="9" t="s">
        <v>2055</v>
      </c>
    </row>
    <row r="766" spans="1:5" x14ac:dyDescent="0.2">
      <c r="A766" s="9" t="s">
        <v>2722</v>
      </c>
      <c r="B766" s="9" t="s">
        <v>84</v>
      </c>
      <c r="C766" s="9" t="s">
        <v>2393</v>
      </c>
      <c r="D766" s="9" t="s">
        <v>1166</v>
      </c>
      <c r="E766" s="9" t="s">
        <v>84</v>
      </c>
    </row>
    <row r="767" spans="1:5" x14ac:dyDescent="0.2">
      <c r="A767" s="9" t="s">
        <v>1893</v>
      </c>
      <c r="B767" s="9" t="s">
        <v>2335</v>
      </c>
      <c r="C767" s="9" t="s">
        <v>2393</v>
      </c>
      <c r="D767" s="9" t="s">
        <v>1167</v>
      </c>
      <c r="E767" s="9" t="s">
        <v>2335</v>
      </c>
    </row>
    <row r="768" spans="1:5" x14ac:dyDescent="0.2">
      <c r="A768" s="9" t="s">
        <v>2629</v>
      </c>
      <c r="B768" s="9" t="s">
        <v>271</v>
      </c>
      <c r="C768" s="9" t="s">
        <v>2393</v>
      </c>
      <c r="D768" s="9" t="s">
        <v>1168</v>
      </c>
      <c r="E768" s="9" t="s">
        <v>271</v>
      </c>
    </row>
    <row r="769" spans="1:5" x14ac:dyDescent="0.2">
      <c r="A769" s="9" t="s">
        <v>1806</v>
      </c>
      <c r="B769" s="9" t="s">
        <v>1532</v>
      </c>
      <c r="C769" s="9" t="s">
        <v>2393</v>
      </c>
      <c r="D769" s="9" t="s">
        <v>1169</v>
      </c>
      <c r="E769" s="9" t="s">
        <v>1532</v>
      </c>
    </row>
    <row r="770" spans="1:5" x14ac:dyDescent="0.2">
      <c r="A770" s="9" t="s">
        <v>1774</v>
      </c>
      <c r="B770" s="9" t="s">
        <v>85</v>
      </c>
      <c r="C770" s="9" t="s">
        <v>2393</v>
      </c>
      <c r="D770" s="9" t="s">
        <v>1170</v>
      </c>
      <c r="E770" s="9" t="s">
        <v>85</v>
      </c>
    </row>
    <row r="771" spans="1:5" x14ac:dyDescent="0.2">
      <c r="A771" s="9" t="s">
        <v>1631</v>
      </c>
      <c r="B771" s="9" t="s">
        <v>1785</v>
      </c>
      <c r="C771" s="9" t="s">
        <v>2393</v>
      </c>
      <c r="D771" s="9" t="s">
        <v>1171</v>
      </c>
      <c r="E771" s="9" t="s">
        <v>1785</v>
      </c>
    </row>
    <row r="772" spans="1:5" x14ac:dyDescent="0.2">
      <c r="A772" s="9" t="s">
        <v>1897</v>
      </c>
      <c r="B772" s="9" t="s">
        <v>1833</v>
      </c>
      <c r="C772" s="9" t="s">
        <v>2393</v>
      </c>
      <c r="D772" s="9" t="s">
        <v>1172</v>
      </c>
      <c r="E772" s="9" t="s">
        <v>1833</v>
      </c>
    </row>
    <row r="773" spans="1:5" x14ac:dyDescent="0.2">
      <c r="A773" s="9" t="s">
        <v>2184</v>
      </c>
      <c r="B773" s="9" t="s">
        <v>45</v>
      </c>
      <c r="C773" s="9" t="s">
        <v>2393</v>
      </c>
      <c r="D773" s="9" t="s">
        <v>1173</v>
      </c>
      <c r="E773" s="9" t="s">
        <v>45</v>
      </c>
    </row>
    <row r="774" spans="1:5" x14ac:dyDescent="0.2">
      <c r="A774" s="9" t="s">
        <v>1898</v>
      </c>
      <c r="B774" s="9" t="s">
        <v>390</v>
      </c>
      <c r="C774" s="9" t="s">
        <v>2393</v>
      </c>
      <c r="D774" s="9" t="s">
        <v>1174</v>
      </c>
      <c r="E774" s="9" t="s">
        <v>390</v>
      </c>
    </row>
    <row r="775" spans="1:5" x14ac:dyDescent="0.2">
      <c r="A775" s="9" t="s">
        <v>2185</v>
      </c>
      <c r="B775" s="9" t="s">
        <v>2336</v>
      </c>
      <c r="C775" s="9" t="s">
        <v>2393</v>
      </c>
      <c r="D775" s="9" t="s">
        <v>1175</v>
      </c>
      <c r="E775" s="9" t="s">
        <v>2336</v>
      </c>
    </row>
    <row r="776" spans="1:5" x14ac:dyDescent="0.2">
      <c r="A776" s="9" t="s">
        <v>1673</v>
      </c>
      <c r="B776" s="9" t="s">
        <v>46</v>
      </c>
      <c r="C776" s="9" t="s">
        <v>2393</v>
      </c>
      <c r="D776" s="9" t="s">
        <v>1176</v>
      </c>
      <c r="E776" s="9" t="s">
        <v>46</v>
      </c>
    </row>
    <row r="777" spans="1:5" x14ac:dyDescent="0.2">
      <c r="A777" s="9" t="s">
        <v>2026</v>
      </c>
      <c r="B777" s="9" t="s">
        <v>2782</v>
      </c>
      <c r="C777" s="9" t="s">
        <v>2393</v>
      </c>
      <c r="D777" s="9" t="s">
        <v>1177</v>
      </c>
      <c r="E777" s="9" t="s">
        <v>2782</v>
      </c>
    </row>
    <row r="778" spans="1:5" x14ac:dyDescent="0.2">
      <c r="A778" s="9" t="s">
        <v>2216</v>
      </c>
      <c r="B778" s="9" t="s">
        <v>218</v>
      </c>
      <c r="C778" s="9" t="s">
        <v>2393</v>
      </c>
      <c r="D778" s="9" t="s">
        <v>1178</v>
      </c>
      <c r="E778" s="9" t="s">
        <v>218</v>
      </c>
    </row>
    <row r="779" spans="1:5" x14ac:dyDescent="0.2">
      <c r="A779" s="9" t="s">
        <v>2779</v>
      </c>
      <c r="B779" s="9" t="s">
        <v>2337</v>
      </c>
      <c r="C779" s="9" t="s">
        <v>2393</v>
      </c>
      <c r="D779" s="9" t="s">
        <v>1179</v>
      </c>
      <c r="E779" s="9" t="s">
        <v>2337</v>
      </c>
    </row>
    <row r="780" spans="1:5" x14ac:dyDescent="0.2">
      <c r="A780" s="9" t="s">
        <v>1810</v>
      </c>
      <c r="B780" s="9" t="s">
        <v>2633</v>
      </c>
      <c r="C780" s="9" t="s">
        <v>2393</v>
      </c>
      <c r="D780" s="9" t="s">
        <v>1180</v>
      </c>
      <c r="E780" s="9" t="s">
        <v>2633</v>
      </c>
    </row>
    <row r="781" spans="1:5" x14ac:dyDescent="0.2">
      <c r="A781" s="9" t="s">
        <v>1630</v>
      </c>
      <c r="B781" s="9" t="s">
        <v>2634</v>
      </c>
      <c r="C781" s="9" t="s">
        <v>2393</v>
      </c>
      <c r="D781" s="9" t="s">
        <v>1181</v>
      </c>
      <c r="E781" s="9" t="s">
        <v>2634</v>
      </c>
    </row>
    <row r="782" spans="1:5" x14ac:dyDescent="0.2">
      <c r="A782" s="9" t="s">
        <v>2680</v>
      </c>
      <c r="B782" s="9" t="s">
        <v>2681</v>
      </c>
      <c r="C782" s="9" t="s">
        <v>2394</v>
      </c>
      <c r="D782" s="9" t="s">
        <v>1182</v>
      </c>
      <c r="E782" s="9" t="s">
        <v>2681</v>
      </c>
    </row>
    <row r="783" spans="1:5" x14ac:dyDescent="0.2">
      <c r="A783" s="9" t="s">
        <v>2186</v>
      </c>
      <c r="B783" s="9" t="s">
        <v>2682</v>
      </c>
      <c r="C783" s="9" t="s">
        <v>2394</v>
      </c>
      <c r="D783" s="9" t="s">
        <v>1183</v>
      </c>
      <c r="E783" s="9" t="s">
        <v>2682</v>
      </c>
    </row>
    <row r="784" spans="1:5" x14ac:dyDescent="0.2">
      <c r="A784" s="9" t="s">
        <v>1703</v>
      </c>
      <c r="B784" s="9" t="s">
        <v>2683</v>
      </c>
      <c r="C784" s="9" t="s">
        <v>2394</v>
      </c>
      <c r="D784" s="9" t="s">
        <v>1184</v>
      </c>
      <c r="E784" s="9" t="s">
        <v>2683</v>
      </c>
    </row>
    <row r="785" spans="1:5" x14ac:dyDescent="0.2">
      <c r="A785" s="9" t="s">
        <v>149</v>
      </c>
      <c r="B785" s="9" t="s">
        <v>10</v>
      </c>
      <c r="C785" s="9" t="s">
        <v>2394</v>
      </c>
      <c r="D785" s="9" t="s">
        <v>1185</v>
      </c>
      <c r="E785" s="9" t="s">
        <v>10</v>
      </c>
    </row>
    <row r="786" spans="1:5" x14ac:dyDescent="0.2">
      <c r="A786" s="9" t="s">
        <v>312</v>
      </c>
      <c r="B786" s="9" t="s">
        <v>11</v>
      </c>
      <c r="C786" s="9" t="s">
        <v>2394</v>
      </c>
      <c r="D786" s="9" t="s">
        <v>1186</v>
      </c>
      <c r="E786" s="9" t="s">
        <v>11</v>
      </c>
    </row>
    <row r="787" spans="1:5" x14ac:dyDescent="0.2">
      <c r="A787" s="9" t="s">
        <v>1710</v>
      </c>
      <c r="B787" s="9" t="s">
        <v>12</v>
      </c>
      <c r="C787" s="9" t="s">
        <v>2394</v>
      </c>
      <c r="D787" s="9" t="s">
        <v>1187</v>
      </c>
      <c r="E787" s="9" t="s">
        <v>12</v>
      </c>
    </row>
    <row r="788" spans="1:5" x14ac:dyDescent="0.2">
      <c r="A788" s="9" t="s">
        <v>2187</v>
      </c>
      <c r="B788" s="9" t="s">
        <v>2338</v>
      </c>
      <c r="C788" s="9" t="s">
        <v>2394</v>
      </c>
      <c r="D788" s="9" t="s">
        <v>1188</v>
      </c>
      <c r="E788" s="9" t="s">
        <v>2338</v>
      </c>
    </row>
    <row r="789" spans="1:5" x14ac:dyDescent="0.2">
      <c r="A789" s="9" t="s">
        <v>2740</v>
      </c>
      <c r="B789" s="9" t="s">
        <v>200</v>
      </c>
      <c r="C789" s="9" t="s">
        <v>2394</v>
      </c>
      <c r="D789" s="9" t="s">
        <v>1189</v>
      </c>
      <c r="E789" s="9" t="s">
        <v>200</v>
      </c>
    </row>
    <row r="790" spans="1:5" x14ac:dyDescent="0.2">
      <c r="A790" s="9" t="s">
        <v>2703</v>
      </c>
      <c r="B790" s="9" t="s">
        <v>2548</v>
      </c>
      <c r="C790" s="9" t="s">
        <v>2394</v>
      </c>
      <c r="D790" s="9" t="s">
        <v>1190</v>
      </c>
      <c r="E790" s="9" t="s">
        <v>2548</v>
      </c>
    </row>
    <row r="791" spans="1:5" x14ac:dyDescent="0.2">
      <c r="A791" s="9" t="s">
        <v>2742</v>
      </c>
      <c r="B791" s="9" t="s">
        <v>2549</v>
      </c>
      <c r="C791" s="9" t="s">
        <v>2394</v>
      </c>
      <c r="D791" s="9" t="s">
        <v>1191</v>
      </c>
      <c r="E791" s="9" t="s">
        <v>2549</v>
      </c>
    </row>
    <row r="792" spans="1:5" x14ac:dyDescent="0.2">
      <c r="A792" s="9" t="s">
        <v>322</v>
      </c>
      <c r="B792" s="9" t="s">
        <v>2550</v>
      </c>
      <c r="C792" s="9" t="s">
        <v>2394</v>
      </c>
      <c r="D792" s="9" t="s">
        <v>1192</v>
      </c>
      <c r="E792" s="9" t="s">
        <v>2550</v>
      </c>
    </row>
    <row r="793" spans="1:5" x14ac:dyDescent="0.2">
      <c r="A793" s="9" t="s">
        <v>22</v>
      </c>
      <c r="B793" s="9" t="s">
        <v>2551</v>
      </c>
      <c r="C793" s="9" t="s">
        <v>2394</v>
      </c>
      <c r="D793" s="9" t="s">
        <v>1193</v>
      </c>
      <c r="E793" s="9" t="s">
        <v>2551</v>
      </c>
    </row>
    <row r="794" spans="1:5" x14ac:dyDescent="0.2">
      <c r="A794" s="9" t="s">
        <v>2150</v>
      </c>
      <c r="B794" s="9" t="s">
        <v>2552</v>
      </c>
      <c r="C794" s="9" t="s">
        <v>2394</v>
      </c>
      <c r="D794" s="9" t="s">
        <v>1194</v>
      </c>
      <c r="E794" s="9" t="s">
        <v>2552</v>
      </c>
    </row>
    <row r="795" spans="1:5" x14ac:dyDescent="0.2">
      <c r="A795" s="9" t="s">
        <v>2747</v>
      </c>
      <c r="B795" s="9" t="s">
        <v>2525</v>
      </c>
      <c r="C795" s="9" t="s">
        <v>2394</v>
      </c>
      <c r="D795" s="9" t="s">
        <v>1195</v>
      </c>
      <c r="E795" s="9" t="s">
        <v>2525</v>
      </c>
    </row>
    <row r="796" spans="1:5" x14ac:dyDescent="0.2">
      <c r="A796" s="9" t="s">
        <v>1534</v>
      </c>
      <c r="B796" s="9" t="s">
        <v>2526</v>
      </c>
      <c r="C796" s="9" t="s">
        <v>2394</v>
      </c>
      <c r="D796" s="9" t="s">
        <v>1196</v>
      </c>
      <c r="E796" s="9" t="s">
        <v>2526</v>
      </c>
    </row>
    <row r="797" spans="1:5" x14ac:dyDescent="0.2">
      <c r="A797" s="9" t="s">
        <v>1651</v>
      </c>
      <c r="B797" s="9" t="s">
        <v>2527</v>
      </c>
      <c r="C797" s="9" t="s">
        <v>2394</v>
      </c>
      <c r="D797" s="9" t="s">
        <v>1197</v>
      </c>
      <c r="E797" s="9" t="s">
        <v>2527</v>
      </c>
    </row>
    <row r="798" spans="1:5" x14ac:dyDescent="0.2">
      <c r="A798" s="9" t="s">
        <v>2699</v>
      </c>
      <c r="B798" s="9" t="s">
        <v>2528</v>
      </c>
      <c r="C798" s="9" t="s">
        <v>2394</v>
      </c>
      <c r="D798" s="9" t="s">
        <v>1198</v>
      </c>
      <c r="E798" s="9" t="s">
        <v>2528</v>
      </c>
    </row>
    <row r="799" spans="1:5" x14ac:dyDescent="0.2">
      <c r="A799" s="9" t="s">
        <v>2656</v>
      </c>
      <c r="B799" s="9" t="s">
        <v>2529</v>
      </c>
      <c r="C799" s="9" t="s">
        <v>2394</v>
      </c>
      <c r="D799" s="9" t="s">
        <v>1199</v>
      </c>
      <c r="E799" s="9" t="s">
        <v>2529</v>
      </c>
    </row>
    <row r="800" spans="1:5" x14ac:dyDescent="0.2">
      <c r="A800" s="9" t="s">
        <v>1878</v>
      </c>
      <c r="B800" s="9" t="s">
        <v>1535</v>
      </c>
      <c r="C800" s="9" t="s">
        <v>2394</v>
      </c>
      <c r="D800" s="9" t="s">
        <v>1200</v>
      </c>
      <c r="E800" s="9" t="s">
        <v>1535</v>
      </c>
    </row>
    <row r="801" spans="1:5" x14ac:dyDescent="0.2">
      <c r="A801" s="9" t="s">
        <v>2178</v>
      </c>
      <c r="B801" s="9" t="s">
        <v>283</v>
      </c>
      <c r="C801" s="9" t="s">
        <v>2394</v>
      </c>
      <c r="D801" s="9" t="s">
        <v>1201</v>
      </c>
      <c r="E801" s="9" t="s">
        <v>283</v>
      </c>
    </row>
    <row r="802" spans="1:5" x14ac:dyDescent="0.2">
      <c r="A802" s="9" t="s">
        <v>2715</v>
      </c>
      <c r="B802" s="9" t="s">
        <v>284</v>
      </c>
      <c r="C802" s="9" t="s">
        <v>2394</v>
      </c>
      <c r="D802" s="9" t="s">
        <v>1202</v>
      </c>
      <c r="E802" s="9" t="s">
        <v>284</v>
      </c>
    </row>
    <row r="803" spans="1:5" x14ac:dyDescent="0.2">
      <c r="A803" s="9" t="s">
        <v>2179</v>
      </c>
      <c r="B803" s="9" t="s">
        <v>285</v>
      </c>
      <c r="C803" s="9" t="s">
        <v>2394</v>
      </c>
      <c r="D803" s="9" t="s">
        <v>1203</v>
      </c>
      <c r="E803" s="9" t="s">
        <v>285</v>
      </c>
    </row>
    <row r="804" spans="1:5" x14ac:dyDescent="0.2">
      <c r="A804" s="9" t="s">
        <v>173</v>
      </c>
      <c r="B804" s="9" t="s">
        <v>286</v>
      </c>
      <c r="C804" s="9" t="s">
        <v>2394</v>
      </c>
      <c r="D804" s="9" t="s">
        <v>1204</v>
      </c>
      <c r="E804" s="9" t="s">
        <v>286</v>
      </c>
    </row>
    <row r="805" spans="1:5" x14ac:dyDescent="0.2">
      <c r="A805" s="9" t="s">
        <v>2667</v>
      </c>
      <c r="B805" s="9" t="s">
        <v>152</v>
      </c>
      <c r="C805" s="9" t="s">
        <v>2394</v>
      </c>
      <c r="D805" s="9" t="s">
        <v>1205</v>
      </c>
      <c r="E805" s="9" t="s">
        <v>152</v>
      </c>
    </row>
    <row r="806" spans="1:5" x14ac:dyDescent="0.2">
      <c r="A806" s="9" t="s">
        <v>2672</v>
      </c>
      <c r="B806" s="9" t="s">
        <v>153</v>
      </c>
      <c r="C806" s="9" t="s">
        <v>2394</v>
      </c>
      <c r="D806" s="9" t="s">
        <v>1206</v>
      </c>
      <c r="E806" s="9" t="s">
        <v>153</v>
      </c>
    </row>
    <row r="807" spans="1:5" x14ac:dyDescent="0.2">
      <c r="A807" s="9" t="s">
        <v>1887</v>
      </c>
      <c r="B807" s="9" t="s">
        <v>154</v>
      </c>
      <c r="C807" s="9" t="s">
        <v>2394</v>
      </c>
      <c r="D807" s="9" t="s">
        <v>1207</v>
      </c>
      <c r="E807" s="9" t="s">
        <v>154</v>
      </c>
    </row>
    <row r="808" spans="1:5" x14ac:dyDescent="0.2">
      <c r="A808" s="9" t="s">
        <v>2461</v>
      </c>
      <c r="B808" s="9" t="s">
        <v>155</v>
      </c>
      <c r="C808" s="9" t="s">
        <v>2394</v>
      </c>
      <c r="D808" s="9" t="s">
        <v>1208</v>
      </c>
      <c r="E808" s="9" t="s">
        <v>155</v>
      </c>
    </row>
    <row r="809" spans="1:5" x14ac:dyDescent="0.2">
      <c r="A809" s="9" t="s">
        <v>2700</v>
      </c>
      <c r="B809" s="9" t="s">
        <v>326</v>
      </c>
      <c r="C809" s="9" t="s">
        <v>2394</v>
      </c>
      <c r="D809" s="9" t="s">
        <v>1209</v>
      </c>
      <c r="E809" s="9" t="s">
        <v>326</v>
      </c>
    </row>
    <row r="810" spans="1:5" x14ac:dyDescent="0.2">
      <c r="A810" s="9" t="s">
        <v>1626</v>
      </c>
      <c r="B810" s="9" t="s">
        <v>327</v>
      </c>
      <c r="C810" s="9" t="s">
        <v>2394</v>
      </c>
      <c r="D810" s="9" t="s">
        <v>1210</v>
      </c>
      <c r="E810" s="9" t="s">
        <v>327</v>
      </c>
    </row>
    <row r="811" spans="1:5" x14ac:dyDescent="0.2">
      <c r="A811" s="9" t="s">
        <v>214</v>
      </c>
      <c r="B811" s="9" t="s">
        <v>328</v>
      </c>
      <c r="C811" s="9" t="s">
        <v>2394</v>
      </c>
      <c r="D811" s="9" t="s">
        <v>1211</v>
      </c>
      <c r="E811" s="9" t="s">
        <v>328</v>
      </c>
    </row>
    <row r="812" spans="1:5" x14ac:dyDescent="0.2">
      <c r="A812" s="9" t="s">
        <v>215</v>
      </c>
      <c r="B812" s="9" t="s">
        <v>329</v>
      </c>
      <c r="C812" s="9" t="s">
        <v>2394</v>
      </c>
      <c r="D812" s="9" t="s">
        <v>1212</v>
      </c>
      <c r="E812" s="9" t="s">
        <v>329</v>
      </c>
    </row>
    <row r="813" spans="1:5" x14ac:dyDescent="0.2">
      <c r="A813" s="9" t="s">
        <v>1805</v>
      </c>
      <c r="B813" s="9" t="s">
        <v>86</v>
      </c>
      <c r="C813" s="9" t="s">
        <v>2394</v>
      </c>
      <c r="D813" s="9" t="s">
        <v>1213</v>
      </c>
      <c r="E813" s="9" t="s">
        <v>86</v>
      </c>
    </row>
    <row r="814" spans="1:5" x14ac:dyDescent="0.2">
      <c r="A814" s="9" t="s">
        <v>2165</v>
      </c>
      <c r="B814" s="9" t="s">
        <v>1602</v>
      </c>
      <c r="C814" s="9" t="s">
        <v>2394</v>
      </c>
      <c r="D814" s="9" t="s">
        <v>1214</v>
      </c>
      <c r="E814" s="9" t="s">
        <v>1602</v>
      </c>
    </row>
    <row r="815" spans="1:5" x14ac:dyDescent="0.2">
      <c r="A815" s="9" t="s">
        <v>1673</v>
      </c>
      <c r="B815" s="9" t="s">
        <v>2002</v>
      </c>
      <c r="C815" s="9" t="s">
        <v>2394</v>
      </c>
      <c r="D815" s="9" t="s">
        <v>1215</v>
      </c>
      <c r="E815" s="9" t="s">
        <v>2002</v>
      </c>
    </row>
    <row r="816" spans="1:5" x14ac:dyDescent="0.2">
      <c r="A816" s="9" t="s">
        <v>1962</v>
      </c>
      <c r="B816" s="9" t="s">
        <v>2003</v>
      </c>
      <c r="C816" s="9" t="s">
        <v>2394</v>
      </c>
      <c r="D816" s="9" t="s">
        <v>1216</v>
      </c>
      <c r="E816" s="9" t="s">
        <v>2003</v>
      </c>
    </row>
    <row r="817" spans="1:5" x14ac:dyDescent="0.2">
      <c r="A817" s="9" t="s">
        <v>2369</v>
      </c>
      <c r="B817" s="9" t="s">
        <v>2004</v>
      </c>
      <c r="C817" s="9" t="s">
        <v>2394</v>
      </c>
      <c r="D817" s="9" t="s">
        <v>1217</v>
      </c>
      <c r="E817" s="9" t="s">
        <v>2004</v>
      </c>
    </row>
    <row r="818" spans="1:5" x14ac:dyDescent="0.2">
      <c r="A818" s="9" t="s">
        <v>2443</v>
      </c>
      <c r="B818" s="9" t="s">
        <v>2005</v>
      </c>
      <c r="C818" s="9" t="s">
        <v>2394</v>
      </c>
      <c r="D818" s="9" t="s">
        <v>1218</v>
      </c>
      <c r="E818" s="9" t="s">
        <v>2005</v>
      </c>
    </row>
    <row r="819" spans="1:5" x14ac:dyDescent="0.2">
      <c r="A819" s="9" t="s">
        <v>2445</v>
      </c>
      <c r="B819" s="9" t="s">
        <v>1926</v>
      </c>
      <c r="C819" s="9" t="s">
        <v>2394</v>
      </c>
      <c r="D819" s="9" t="s">
        <v>1219</v>
      </c>
      <c r="E819" s="9" t="s">
        <v>1926</v>
      </c>
    </row>
    <row r="820" spans="1:5" x14ac:dyDescent="0.2">
      <c r="A820" s="9" t="s">
        <v>2698</v>
      </c>
      <c r="B820" s="9" t="s">
        <v>2544</v>
      </c>
      <c r="C820" s="9" t="s">
        <v>2394</v>
      </c>
      <c r="D820" s="9" t="s">
        <v>1220</v>
      </c>
      <c r="E820" s="9" t="s">
        <v>2544</v>
      </c>
    </row>
    <row r="821" spans="1:5" x14ac:dyDescent="0.2">
      <c r="A821" s="9" t="s">
        <v>2485</v>
      </c>
      <c r="B821" s="9" t="s">
        <v>2339</v>
      </c>
      <c r="C821" s="9" t="s">
        <v>2394</v>
      </c>
      <c r="D821" s="9" t="s">
        <v>1221</v>
      </c>
      <c r="E821" s="9" t="s">
        <v>2339</v>
      </c>
    </row>
    <row r="822" spans="1:5" x14ac:dyDescent="0.2">
      <c r="A822" s="9" t="s">
        <v>2680</v>
      </c>
      <c r="B822" s="9" t="s">
        <v>231</v>
      </c>
      <c r="C822" s="9" t="s">
        <v>2395</v>
      </c>
      <c r="D822" s="9" t="s">
        <v>1222</v>
      </c>
      <c r="E822" s="9" t="s">
        <v>231</v>
      </c>
    </row>
    <row r="823" spans="1:5" x14ac:dyDescent="0.2">
      <c r="A823" s="9" t="s">
        <v>2067</v>
      </c>
      <c r="B823" s="9" t="s">
        <v>1778</v>
      </c>
      <c r="C823" s="9" t="s">
        <v>2395</v>
      </c>
      <c r="D823" s="9" t="s">
        <v>1223</v>
      </c>
      <c r="E823" s="9" t="s">
        <v>1778</v>
      </c>
    </row>
    <row r="824" spans="1:5" x14ac:dyDescent="0.2">
      <c r="A824" s="9" t="s">
        <v>83</v>
      </c>
      <c r="B824" s="9" t="s">
        <v>2545</v>
      </c>
      <c r="C824" s="9" t="s">
        <v>2395</v>
      </c>
      <c r="D824" s="9" t="s">
        <v>1224</v>
      </c>
      <c r="E824" s="9" t="s">
        <v>2545</v>
      </c>
    </row>
    <row r="825" spans="1:5" x14ac:dyDescent="0.2">
      <c r="A825" s="9" t="s">
        <v>19</v>
      </c>
      <c r="B825" s="9" t="s">
        <v>2524</v>
      </c>
      <c r="C825" s="9" t="s">
        <v>2395</v>
      </c>
      <c r="D825" s="9" t="s">
        <v>1225</v>
      </c>
      <c r="E825" s="9" t="s">
        <v>2524</v>
      </c>
    </row>
    <row r="826" spans="1:5" x14ac:dyDescent="0.2">
      <c r="A826" s="9" t="s">
        <v>2744</v>
      </c>
      <c r="B826" s="9" t="s">
        <v>266</v>
      </c>
      <c r="C826" s="9" t="s">
        <v>2395</v>
      </c>
      <c r="D826" s="9" t="s">
        <v>1226</v>
      </c>
      <c r="E826" s="9" t="s">
        <v>266</v>
      </c>
    </row>
    <row r="827" spans="1:5" x14ac:dyDescent="0.2">
      <c r="A827" s="9" t="s">
        <v>2097</v>
      </c>
      <c r="B827" s="9" t="s">
        <v>2546</v>
      </c>
      <c r="C827" s="9" t="s">
        <v>2395</v>
      </c>
      <c r="D827" s="9" t="s">
        <v>1227</v>
      </c>
      <c r="E827" s="9" t="s">
        <v>2546</v>
      </c>
    </row>
    <row r="828" spans="1:5" x14ac:dyDescent="0.2">
      <c r="A828" s="9" t="s">
        <v>2032</v>
      </c>
      <c r="B828" s="9" t="s">
        <v>2547</v>
      </c>
      <c r="C828" s="9" t="s">
        <v>2395</v>
      </c>
      <c r="D828" s="9" t="s">
        <v>1228</v>
      </c>
      <c r="E828" s="9" t="s">
        <v>2547</v>
      </c>
    </row>
    <row r="829" spans="1:5" x14ac:dyDescent="0.2">
      <c r="A829" s="9" t="s">
        <v>1879</v>
      </c>
      <c r="B829" s="9" t="s">
        <v>2193</v>
      </c>
      <c r="C829" s="9" t="s">
        <v>2395</v>
      </c>
      <c r="D829" s="9" t="s">
        <v>1229</v>
      </c>
      <c r="E829" s="9" t="s">
        <v>2193</v>
      </c>
    </row>
    <row r="830" spans="1:5" x14ac:dyDescent="0.2">
      <c r="A830" s="9" t="s">
        <v>2033</v>
      </c>
      <c r="B830" s="9" t="s">
        <v>2194</v>
      </c>
      <c r="C830" s="9" t="s">
        <v>2395</v>
      </c>
      <c r="D830" s="9" t="s">
        <v>1230</v>
      </c>
      <c r="E830" s="9" t="s">
        <v>2194</v>
      </c>
    </row>
    <row r="831" spans="1:5" x14ac:dyDescent="0.2">
      <c r="A831" s="9" t="s">
        <v>1545</v>
      </c>
      <c r="B831" s="9" t="s">
        <v>2195</v>
      </c>
      <c r="C831" s="9" t="s">
        <v>2395</v>
      </c>
      <c r="D831" s="9" t="s">
        <v>1231</v>
      </c>
      <c r="E831" s="9" t="s">
        <v>2195</v>
      </c>
    </row>
    <row r="832" spans="1:5" x14ac:dyDescent="0.2">
      <c r="A832" s="9" t="s">
        <v>2720</v>
      </c>
      <c r="B832" s="9" t="s">
        <v>2196</v>
      </c>
      <c r="C832" s="9" t="s">
        <v>2395</v>
      </c>
      <c r="D832" s="9" t="s">
        <v>1232</v>
      </c>
      <c r="E832" s="9" t="s">
        <v>2196</v>
      </c>
    </row>
    <row r="833" spans="1:5" x14ac:dyDescent="0.2">
      <c r="A833" s="9" t="s">
        <v>1632</v>
      </c>
      <c r="B833" s="9" t="s">
        <v>1845</v>
      </c>
      <c r="C833" s="9" t="s">
        <v>2395</v>
      </c>
      <c r="D833" s="9" t="s">
        <v>1233</v>
      </c>
      <c r="E833" s="9" t="s">
        <v>1845</v>
      </c>
    </row>
    <row r="834" spans="1:5" x14ac:dyDescent="0.2">
      <c r="A834" s="9" t="s">
        <v>2680</v>
      </c>
      <c r="B834" s="9" t="s">
        <v>102</v>
      </c>
      <c r="C834" s="9" t="s">
        <v>2396</v>
      </c>
      <c r="D834" s="9" t="s">
        <v>1234</v>
      </c>
      <c r="E834" s="9" t="s">
        <v>102</v>
      </c>
    </row>
    <row r="835" spans="1:5" x14ac:dyDescent="0.2">
      <c r="A835" s="9" t="s">
        <v>1702</v>
      </c>
      <c r="B835" s="9" t="s">
        <v>103</v>
      </c>
      <c r="C835" s="9" t="s">
        <v>2396</v>
      </c>
      <c r="D835" s="9" t="s">
        <v>1235</v>
      </c>
      <c r="E835" s="9" t="s">
        <v>103</v>
      </c>
    </row>
    <row r="836" spans="1:5" x14ac:dyDescent="0.2">
      <c r="A836" s="9" t="s">
        <v>80</v>
      </c>
      <c r="B836" s="9" t="s">
        <v>2530</v>
      </c>
      <c r="C836" s="9" t="s">
        <v>2396</v>
      </c>
      <c r="D836" s="9" t="s">
        <v>1236</v>
      </c>
      <c r="E836" s="9" t="s">
        <v>2530</v>
      </c>
    </row>
    <row r="837" spans="1:5" x14ac:dyDescent="0.2">
      <c r="A837" s="9" t="s">
        <v>30</v>
      </c>
      <c r="B837" s="9" t="s">
        <v>104</v>
      </c>
      <c r="C837" s="9" t="s">
        <v>2396</v>
      </c>
      <c r="D837" s="9" t="s">
        <v>1237</v>
      </c>
      <c r="E837" s="9" t="s">
        <v>104</v>
      </c>
    </row>
    <row r="838" spans="1:5" x14ac:dyDescent="0.2">
      <c r="A838" s="9" t="s">
        <v>2090</v>
      </c>
      <c r="B838" s="9" t="s">
        <v>105</v>
      </c>
      <c r="C838" s="9" t="s">
        <v>2396</v>
      </c>
      <c r="D838" s="9" t="s">
        <v>1238</v>
      </c>
      <c r="E838" s="9" t="s">
        <v>105</v>
      </c>
    </row>
    <row r="839" spans="1:5" x14ac:dyDescent="0.2">
      <c r="A839" s="9" t="s">
        <v>129</v>
      </c>
      <c r="B839" s="9" t="s">
        <v>106</v>
      </c>
      <c r="C839" s="9" t="s">
        <v>2396</v>
      </c>
      <c r="D839" s="9" t="s">
        <v>1239</v>
      </c>
      <c r="E839" s="9" t="s">
        <v>106</v>
      </c>
    </row>
    <row r="840" spans="1:5" x14ac:dyDescent="0.2">
      <c r="A840" s="9" t="s">
        <v>2798</v>
      </c>
      <c r="B840" s="9" t="s">
        <v>107</v>
      </c>
      <c r="C840" s="9" t="s">
        <v>2396</v>
      </c>
      <c r="D840" s="9" t="s">
        <v>1240</v>
      </c>
      <c r="E840" s="9" t="s">
        <v>107</v>
      </c>
    </row>
    <row r="841" spans="1:5" x14ac:dyDescent="0.2">
      <c r="A841" s="9" t="s">
        <v>2664</v>
      </c>
      <c r="B841" s="9" t="s">
        <v>2758</v>
      </c>
      <c r="C841" s="9" t="s">
        <v>2396</v>
      </c>
      <c r="D841" s="9" t="s">
        <v>1241</v>
      </c>
      <c r="E841" s="9" t="s">
        <v>2758</v>
      </c>
    </row>
    <row r="842" spans="1:5" x14ac:dyDescent="0.2">
      <c r="A842" s="9" t="s">
        <v>1550</v>
      </c>
      <c r="B842" s="9" t="s">
        <v>2759</v>
      </c>
      <c r="C842" s="9" t="s">
        <v>2396</v>
      </c>
      <c r="D842" s="9" t="s">
        <v>1242</v>
      </c>
      <c r="E842" s="9" t="s">
        <v>2759</v>
      </c>
    </row>
    <row r="843" spans="1:5" x14ac:dyDescent="0.2">
      <c r="A843" s="9" t="s">
        <v>2034</v>
      </c>
      <c r="B843" s="9" t="s">
        <v>2760</v>
      </c>
      <c r="C843" s="9" t="s">
        <v>2396</v>
      </c>
      <c r="D843" s="9" t="s">
        <v>1243</v>
      </c>
      <c r="E843" s="9" t="s">
        <v>2760</v>
      </c>
    </row>
    <row r="844" spans="1:5" x14ac:dyDescent="0.2">
      <c r="A844" s="9" t="s">
        <v>1892</v>
      </c>
      <c r="B844" s="9" t="s">
        <v>2761</v>
      </c>
      <c r="C844" s="9" t="s">
        <v>2396</v>
      </c>
      <c r="D844" s="9" t="s">
        <v>1244</v>
      </c>
      <c r="E844" s="9" t="s">
        <v>2761</v>
      </c>
    </row>
    <row r="845" spans="1:5" x14ac:dyDescent="0.2">
      <c r="A845" s="9" t="s">
        <v>2720</v>
      </c>
      <c r="B845" s="9" t="s">
        <v>2762</v>
      </c>
      <c r="C845" s="9" t="s">
        <v>2396</v>
      </c>
      <c r="D845" s="9" t="s">
        <v>1245</v>
      </c>
      <c r="E845" s="9" t="s">
        <v>2762</v>
      </c>
    </row>
    <row r="846" spans="1:5" x14ac:dyDescent="0.2">
      <c r="A846" s="9" t="s">
        <v>2035</v>
      </c>
      <c r="B846" s="9" t="s">
        <v>2763</v>
      </c>
      <c r="C846" s="9" t="s">
        <v>2396</v>
      </c>
      <c r="D846" s="9" t="s">
        <v>1246</v>
      </c>
      <c r="E846" s="9" t="s">
        <v>2763</v>
      </c>
    </row>
    <row r="847" spans="1:5" x14ac:dyDescent="0.2">
      <c r="A847" s="9" t="s">
        <v>1631</v>
      </c>
      <c r="B847" s="9" t="s">
        <v>2764</v>
      </c>
      <c r="C847" s="9" t="s">
        <v>2396</v>
      </c>
      <c r="D847" s="9" t="s">
        <v>1247</v>
      </c>
      <c r="E847" s="9" t="s">
        <v>2764</v>
      </c>
    </row>
    <row r="848" spans="1:5" x14ac:dyDescent="0.2">
      <c r="A848" s="9" t="s">
        <v>2680</v>
      </c>
      <c r="B848" s="9" t="s">
        <v>2765</v>
      </c>
      <c r="C848" s="9" t="s">
        <v>2397</v>
      </c>
      <c r="D848" s="9" t="s">
        <v>1248</v>
      </c>
      <c r="E848" s="9" t="s">
        <v>2765</v>
      </c>
    </row>
    <row r="849" spans="1:5" x14ac:dyDescent="0.2">
      <c r="A849" s="9" t="s">
        <v>1533</v>
      </c>
      <c r="B849" s="9" t="s">
        <v>25</v>
      </c>
      <c r="C849" s="9" t="s">
        <v>2397</v>
      </c>
      <c r="D849" s="9" t="s">
        <v>1249</v>
      </c>
      <c r="E849" s="9" t="s">
        <v>25</v>
      </c>
    </row>
    <row r="850" spans="1:5" x14ac:dyDescent="0.2">
      <c r="A850" s="9" t="s">
        <v>1864</v>
      </c>
      <c r="B850" s="9" t="s">
        <v>168</v>
      </c>
      <c r="C850" s="9" t="s">
        <v>2397</v>
      </c>
      <c r="D850" s="9" t="s">
        <v>1250</v>
      </c>
      <c r="E850" s="9" t="s">
        <v>168</v>
      </c>
    </row>
    <row r="851" spans="1:5" x14ac:dyDescent="0.2">
      <c r="A851" s="9" t="s">
        <v>1703</v>
      </c>
      <c r="B851" s="9" t="s">
        <v>26</v>
      </c>
      <c r="C851" s="9" t="s">
        <v>2397</v>
      </c>
      <c r="D851" s="9" t="s">
        <v>1251</v>
      </c>
      <c r="E851" s="9" t="s">
        <v>26</v>
      </c>
    </row>
    <row r="852" spans="1:5" x14ac:dyDescent="0.2">
      <c r="A852" s="9" t="s">
        <v>192</v>
      </c>
      <c r="B852" s="9" t="s">
        <v>202</v>
      </c>
      <c r="C852" s="9" t="s">
        <v>2397</v>
      </c>
      <c r="D852" s="9" t="s">
        <v>1252</v>
      </c>
      <c r="E852" s="9" t="s">
        <v>202</v>
      </c>
    </row>
    <row r="853" spans="1:5" x14ac:dyDescent="0.2">
      <c r="A853" s="9" t="s">
        <v>1705</v>
      </c>
      <c r="B853" s="9" t="s">
        <v>27</v>
      </c>
      <c r="C853" s="9" t="s">
        <v>2397</v>
      </c>
      <c r="D853" s="9" t="s">
        <v>1253</v>
      </c>
      <c r="E853" s="9" t="s">
        <v>27</v>
      </c>
    </row>
    <row r="854" spans="1:5" x14ac:dyDescent="0.2">
      <c r="A854" s="9" t="s">
        <v>193</v>
      </c>
      <c r="B854" s="9" t="s">
        <v>28</v>
      </c>
      <c r="C854" s="9" t="s">
        <v>2397</v>
      </c>
      <c r="D854" s="9" t="s">
        <v>1254</v>
      </c>
      <c r="E854" s="9" t="s">
        <v>28</v>
      </c>
    </row>
    <row r="855" spans="1:5" x14ac:dyDescent="0.2">
      <c r="A855" s="9" t="s">
        <v>1813</v>
      </c>
      <c r="B855" s="9" t="s">
        <v>2119</v>
      </c>
      <c r="C855" s="9" t="s">
        <v>2397</v>
      </c>
      <c r="D855" s="9" t="s">
        <v>1255</v>
      </c>
      <c r="E855" s="9" t="s">
        <v>2119</v>
      </c>
    </row>
    <row r="856" spans="1:5" x14ac:dyDescent="0.2">
      <c r="A856" s="9" t="s">
        <v>37</v>
      </c>
      <c r="B856" s="9" t="s">
        <v>2120</v>
      </c>
      <c r="C856" s="9" t="s">
        <v>2397</v>
      </c>
      <c r="D856" s="9" t="s">
        <v>1256</v>
      </c>
      <c r="E856" s="9" t="s">
        <v>2120</v>
      </c>
    </row>
    <row r="857" spans="1:5" x14ac:dyDescent="0.2">
      <c r="A857" s="9" t="s">
        <v>2036</v>
      </c>
      <c r="B857" s="9" t="s">
        <v>1625</v>
      </c>
      <c r="C857" s="9" t="s">
        <v>2397</v>
      </c>
      <c r="D857" s="9" t="s">
        <v>1257</v>
      </c>
      <c r="E857" s="9" t="s">
        <v>1625</v>
      </c>
    </row>
    <row r="858" spans="1:5" x14ac:dyDescent="0.2">
      <c r="A858" s="9" t="s">
        <v>1865</v>
      </c>
      <c r="B858" s="9" t="s">
        <v>392</v>
      </c>
      <c r="C858" s="9" t="s">
        <v>2397</v>
      </c>
      <c r="D858" s="9" t="s">
        <v>1258</v>
      </c>
      <c r="E858" s="9" t="s">
        <v>392</v>
      </c>
    </row>
    <row r="859" spans="1:5" x14ac:dyDescent="0.2">
      <c r="A859" s="9" t="s">
        <v>2028</v>
      </c>
      <c r="B859" s="9" t="s">
        <v>393</v>
      </c>
      <c r="C859" s="9" t="s">
        <v>2397</v>
      </c>
      <c r="D859" s="9" t="s">
        <v>1259</v>
      </c>
      <c r="E859" s="9" t="s">
        <v>393</v>
      </c>
    </row>
    <row r="860" spans="1:5" x14ac:dyDescent="0.2">
      <c r="A860" s="9" t="s">
        <v>2037</v>
      </c>
      <c r="B860" s="9" t="s">
        <v>394</v>
      </c>
      <c r="C860" s="9" t="s">
        <v>2397</v>
      </c>
      <c r="D860" s="9" t="s">
        <v>1260</v>
      </c>
      <c r="E860" s="9" t="s">
        <v>394</v>
      </c>
    </row>
    <row r="861" spans="1:5" x14ac:dyDescent="0.2">
      <c r="A861" s="9" t="s">
        <v>1847</v>
      </c>
      <c r="B861" s="9" t="s">
        <v>395</v>
      </c>
      <c r="C861" s="9" t="s">
        <v>2397</v>
      </c>
      <c r="D861" s="9" t="s">
        <v>1261</v>
      </c>
      <c r="E861" s="9" t="s">
        <v>395</v>
      </c>
    </row>
    <row r="862" spans="1:5" x14ac:dyDescent="0.2">
      <c r="A862" s="9" t="s">
        <v>316</v>
      </c>
      <c r="B862" s="9" t="s">
        <v>396</v>
      </c>
      <c r="C862" s="9" t="s">
        <v>2397</v>
      </c>
      <c r="D862" s="9" t="s">
        <v>1262</v>
      </c>
      <c r="E862" s="9" t="s">
        <v>396</v>
      </c>
    </row>
    <row r="863" spans="1:5" x14ac:dyDescent="0.2">
      <c r="A863" s="9" t="s">
        <v>2038</v>
      </c>
      <c r="B863" s="9" t="s">
        <v>397</v>
      </c>
      <c r="C863" s="9" t="s">
        <v>2397</v>
      </c>
      <c r="D863" s="9" t="s">
        <v>1263</v>
      </c>
      <c r="E863" s="9" t="s">
        <v>397</v>
      </c>
    </row>
    <row r="864" spans="1:5" x14ac:dyDescent="0.2">
      <c r="A864" s="9" t="s">
        <v>1949</v>
      </c>
      <c r="B864" s="9" t="s">
        <v>398</v>
      </c>
      <c r="C864" s="9" t="s">
        <v>2397</v>
      </c>
      <c r="D864" s="9" t="s">
        <v>1264</v>
      </c>
      <c r="E864" s="9" t="s">
        <v>398</v>
      </c>
    </row>
    <row r="865" spans="1:5" x14ac:dyDescent="0.2">
      <c r="A865" s="9" t="s">
        <v>317</v>
      </c>
      <c r="B865" s="9" t="s">
        <v>399</v>
      </c>
      <c r="C865" s="9" t="s">
        <v>2397</v>
      </c>
      <c r="D865" s="9" t="s">
        <v>1265</v>
      </c>
      <c r="E865" s="9" t="s">
        <v>399</v>
      </c>
    </row>
    <row r="866" spans="1:5" x14ac:dyDescent="0.2">
      <c r="A866" s="9" t="s">
        <v>2039</v>
      </c>
      <c r="B866" s="9" t="s">
        <v>400</v>
      </c>
      <c r="C866" s="9" t="s">
        <v>2397</v>
      </c>
      <c r="D866" s="9" t="s">
        <v>1266</v>
      </c>
      <c r="E866" s="9" t="s">
        <v>400</v>
      </c>
    </row>
    <row r="867" spans="1:5" x14ac:dyDescent="0.2">
      <c r="A867" s="9" t="s">
        <v>19</v>
      </c>
      <c r="B867" s="9" t="s">
        <v>16</v>
      </c>
      <c r="C867" s="9" t="s">
        <v>2397</v>
      </c>
      <c r="D867" s="9" t="s">
        <v>1267</v>
      </c>
      <c r="E867" s="9" t="s">
        <v>16</v>
      </c>
    </row>
    <row r="868" spans="1:5" x14ac:dyDescent="0.2">
      <c r="A868" s="9" t="s">
        <v>2168</v>
      </c>
      <c r="B868" s="9" t="s">
        <v>2788</v>
      </c>
      <c r="C868" s="9" t="s">
        <v>2397</v>
      </c>
      <c r="D868" s="9" t="s">
        <v>1268</v>
      </c>
      <c r="E868" s="9" t="s">
        <v>2788</v>
      </c>
    </row>
    <row r="869" spans="1:5" x14ac:dyDescent="0.2">
      <c r="A869" s="9" t="s">
        <v>2743</v>
      </c>
      <c r="B869" s="9" t="s">
        <v>17</v>
      </c>
      <c r="C869" s="9" t="s">
        <v>2397</v>
      </c>
      <c r="D869" s="9" t="s">
        <v>1269</v>
      </c>
      <c r="E869" s="9" t="s">
        <v>17</v>
      </c>
    </row>
    <row r="870" spans="1:5" x14ac:dyDescent="0.2">
      <c r="A870" s="9" t="s">
        <v>1946</v>
      </c>
      <c r="B870" s="9" t="s">
        <v>2754</v>
      </c>
      <c r="C870" s="9" t="s">
        <v>2397</v>
      </c>
      <c r="D870" s="9" t="s">
        <v>1270</v>
      </c>
      <c r="E870" s="9" t="s">
        <v>2754</v>
      </c>
    </row>
    <row r="871" spans="1:5" x14ac:dyDescent="0.2">
      <c r="A871" s="9" t="s">
        <v>2040</v>
      </c>
      <c r="B871" s="9" t="s">
        <v>2755</v>
      </c>
      <c r="C871" s="9" t="s">
        <v>2397</v>
      </c>
      <c r="D871" s="9" t="s">
        <v>1271</v>
      </c>
      <c r="E871" s="9" t="s">
        <v>2755</v>
      </c>
    </row>
    <row r="872" spans="1:5" x14ac:dyDescent="0.2">
      <c r="A872" s="9" t="s">
        <v>32</v>
      </c>
      <c r="B872" s="9" t="s">
        <v>2756</v>
      </c>
      <c r="C872" s="9" t="s">
        <v>2397</v>
      </c>
      <c r="D872" s="9" t="s">
        <v>1272</v>
      </c>
      <c r="E872" s="9" t="s">
        <v>2756</v>
      </c>
    </row>
    <row r="873" spans="1:5" x14ac:dyDescent="0.2">
      <c r="A873" s="9" t="s">
        <v>21</v>
      </c>
      <c r="B873" s="9" t="s">
        <v>2068</v>
      </c>
      <c r="C873" s="9" t="s">
        <v>2397</v>
      </c>
      <c r="D873" s="9" t="s">
        <v>1273</v>
      </c>
      <c r="E873" s="9" t="s">
        <v>2068</v>
      </c>
    </row>
    <row r="874" spans="1:5" x14ac:dyDescent="0.2">
      <c r="A874" s="9" t="s">
        <v>2150</v>
      </c>
      <c r="B874" s="9" t="s">
        <v>2069</v>
      </c>
      <c r="C874" s="9" t="s">
        <v>2397</v>
      </c>
      <c r="D874" s="9" t="s">
        <v>1274</v>
      </c>
      <c r="E874" s="9" t="s">
        <v>2069</v>
      </c>
    </row>
    <row r="875" spans="1:5" x14ac:dyDescent="0.2">
      <c r="A875" s="9" t="s">
        <v>2747</v>
      </c>
      <c r="B875" s="9" t="s">
        <v>2070</v>
      </c>
      <c r="C875" s="9" t="s">
        <v>2397</v>
      </c>
      <c r="D875" s="9" t="s">
        <v>1275</v>
      </c>
      <c r="E875" s="9" t="s">
        <v>2070</v>
      </c>
    </row>
    <row r="876" spans="1:5" x14ac:dyDescent="0.2">
      <c r="A876" s="9" t="s">
        <v>2041</v>
      </c>
      <c r="B876" s="9" t="s">
        <v>2071</v>
      </c>
      <c r="C876" s="9" t="s">
        <v>2397</v>
      </c>
      <c r="D876" s="9" t="s">
        <v>1276</v>
      </c>
      <c r="E876" s="9" t="s">
        <v>2071</v>
      </c>
    </row>
    <row r="877" spans="1:5" x14ac:dyDescent="0.2">
      <c r="A877" s="9" t="s">
        <v>2748</v>
      </c>
      <c r="B877" s="9" t="s">
        <v>2856</v>
      </c>
      <c r="C877" s="9" t="s">
        <v>2397</v>
      </c>
      <c r="D877" s="9" t="s">
        <v>1277</v>
      </c>
      <c r="E877" s="9" t="s">
        <v>2856</v>
      </c>
    </row>
    <row r="878" spans="1:5" x14ac:dyDescent="0.2">
      <c r="A878" s="9" t="s">
        <v>2749</v>
      </c>
      <c r="B878" s="9" t="s">
        <v>2857</v>
      </c>
      <c r="C878" s="9" t="s">
        <v>2397</v>
      </c>
      <c r="D878" s="9" t="s">
        <v>1278</v>
      </c>
      <c r="E878" s="9" t="s">
        <v>2857</v>
      </c>
    </row>
    <row r="879" spans="1:5" x14ac:dyDescent="0.2">
      <c r="A879" s="9" t="s">
        <v>2669</v>
      </c>
      <c r="B879" s="9" t="s">
        <v>2858</v>
      </c>
      <c r="C879" s="9" t="s">
        <v>2397</v>
      </c>
      <c r="D879" s="9" t="s">
        <v>1279</v>
      </c>
      <c r="E879" s="9" t="s">
        <v>2858</v>
      </c>
    </row>
    <row r="880" spans="1:5" x14ac:dyDescent="0.2">
      <c r="A880" s="9" t="s">
        <v>2098</v>
      </c>
      <c r="B880" s="9" t="s">
        <v>0</v>
      </c>
      <c r="C880" s="9" t="s">
        <v>2397</v>
      </c>
      <c r="D880" s="9" t="s">
        <v>1280</v>
      </c>
      <c r="E880" s="9" t="s">
        <v>0</v>
      </c>
    </row>
    <row r="881" spans="1:5" x14ac:dyDescent="0.2">
      <c r="A881" s="9" t="s">
        <v>72</v>
      </c>
      <c r="B881" s="9" t="s">
        <v>1</v>
      </c>
      <c r="C881" s="9" t="s">
        <v>2397</v>
      </c>
      <c r="D881" s="9" t="s">
        <v>1281</v>
      </c>
      <c r="E881" s="9" t="s">
        <v>1</v>
      </c>
    </row>
    <row r="882" spans="1:5" x14ac:dyDescent="0.2">
      <c r="A882" s="9" t="s">
        <v>1817</v>
      </c>
      <c r="B882" s="9" t="s">
        <v>2</v>
      </c>
      <c r="C882" s="9" t="s">
        <v>2397</v>
      </c>
      <c r="D882" s="9" t="s">
        <v>1282</v>
      </c>
      <c r="E882" s="9" t="s">
        <v>2</v>
      </c>
    </row>
    <row r="883" spans="1:5" x14ac:dyDescent="0.2">
      <c r="A883" s="9" t="s">
        <v>1589</v>
      </c>
      <c r="B883" s="9" t="s">
        <v>2553</v>
      </c>
      <c r="C883" s="9" t="s">
        <v>2397</v>
      </c>
      <c r="D883" s="9" t="s">
        <v>1283</v>
      </c>
      <c r="E883" s="9" t="s">
        <v>2553</v>
      </c>
    </row>
    <row r="884" spans="1:5" x14ac:dyDescent="0.2">
      <c r="A884" s="9" t="s">
        <v>129</v>
      </c>
      <c r="B884" s="9" t="s">
        <v>2554</v>
      </c>
      <c r="C884" s="9" t="s">
        <v>2397</v>
      </c>
      <c r="D884" s="9" t="s">
        <v>1284</v>
      </c>
      <c r="E884" s="9" t="s">
        <v>2554</v>
      </c>
    </row>
    <row r="885" spans="1:5" x14ac:dyDescent="0.2">
      <c r="A885" s="9" t="s">
        <v>2059</v>
      </c>
      <c r="B885" s="9" t="s">
        <v>136</v>
      </c>
      <c r="C885" s="9" t="s">
        <v>2397</v>
      </c>
      <c r="D885" s="9" t="s">
        <v>1285</v>
      </c>
      <c r="E885" s="9" t="s">
        <v>136</v>
      </c>
    </row>
    <row r="886" spans="1:5" x14ac:dyDescent="0.2">
      <c r="A886" s="9" t="s">
        <v>2100</v>
      </c>
      <c r="B886" s="9" t="s">
        <v>2555</v>
      </c>
      <c r="C886" s="9" t="s">
        <v>2397</v>
      </c>
      <c r="D886" s="9" t="s">
        <v>1286</v>
      </c>
      <c r="E886" s="9" t="s">
        <v>2555</v>
      </c>
    </row>
    <row r="887" spans="1:5" x14ac:dyDescent="0.2">
      <c r="A887" s="9" t="s">
        <v>2060</v>
      </c>
      <c r="B887" s="9" t="s">
        <v>2556</v>
      </c>
      <c r="C887" s="9" t="s">
        <v>2397</v>
      </c>
      <c r="D887" s="9" t="s">
        <v>1287</v>
      </c>
      <c r="E887" s="9" t="s">
        <v>2556</v>
      </c>
    </row>
    <row r="888" spans="1:5" x14ac:dyDescent="0.2">
      <c r="A888" s="9" t="s">
        <v>2042</v>
      </c>
      <c r="B888" s="9" t="s">
        <v>2340</v>
      </c>
      <c r="C888" s="9" t="s">
        <v>2397</v>
      </c>
      <c r="D888" s="9" t="s">
        <v>1288</v>
      </c>
      <c r="E888" s="9" t="s">
        <v>2340</v>
      </c>
    </row>
    <row r="889" spans="1:5" x14ac:dyDescent="0.2">
      <c r="A889" s="9" t="s">
        <v>2699</v>
      </c>
      <c r="B889" s="9" t="s">
        <v>2557</v>
      </c>
      <c r="C889" s="9" t="s">
        <v>2397</v>
      </c>
      <c r="D889" s="9" t="s">
        <v>1289</v>
      </c>
      <c r="E889" s="9" t="s">
        <v>2557</v>
      </c>
    </row>
    <row r="890" spans="1:5" x14ac:dyDescent="0.2">
      <c r="A890" s="9" t="s">
        <v>2660</v>
      </c>
      <c r="B890" s="9" t="s">
        <v>2558</v>
      </c>
      <c r="C890" s="9" t="s">
        <v>2397</v>
      </c>
      <c r="D890" s="9" t="s">
        <v>1290</v>
      </c>
      <c r="E890" s="9" t="s">
        <v>2558</v>
      </c>
    </row>
    <row r="891" spans="1:5" x14ac:dyDescent="0.2">
      <c r="A891" s="9" t="s">
        <v>2161</v>
      </c>
      <c r="B891" s="9" t="s">
        <v>2559</v>
      </c>
      <c r="C891" s="9" t="s">
        <v>2397</v>
      </c>
      <c r="D891" s="9" t="s">
        <v>1291</v>
      </c>
      <c r="E891" s="9" t="s">
        <v>2559</v>
      </c>
    </row>
    <row r="892" spans="1:5" x14ac:dyDescent="0.2">
      <c r="A892" s="9" t="s">
        <v>1878</v>
      </c>
      <c r="B892" s="9" t="s">
        <v>2560</v>
      </c>
      <c r="C892" s="9" t="s">
        <v>2397</v>
      </c>
      <c r="D892" s="9" t="s">
        <v>1292</v>
      </c>
      <c r="E892" s="9" t="s">
        <v>2560</v>
      </c>
    </row>
    <row r="893" spans="1:5" x14ac:dyDescent="0.2">
      <c r="A893" s="9" t="s">
        <v>2178</v>
      </c>
      <c r="B893" s="9" t="s">
        <v>2561</v>
      </c>
      <c r="C893" s="9" t="s">
        <v>2397</v>
      </c>
      <c r="D893" s="9" t="s">
        <v>1293</v>
      </c>
      <c r="E893" s="9" t="s">
        <v>2561</v>
      </c>
    </row>
    <row r="894" spans="1:5" x14ac:dyDescent="0.2">
      <c r="A894" s="9" t="s">
        <v>172</v>
      </c>
      <c r="B894" s="9" t="s">
        <v>306</v>
      </c>
      <c r="C894" s="9" t="s">
        <v>2397</v>
      </c>
      <c r="D894" s="9" t="s">
        <v>1294</v>
      </c>
      <c r="E894" s="9" t="s">
        <v>306</v>
      </c>
    </row>
    <row r="895" spans="1:5" x14ac:dyDescent="0.2">
      <c r="A895" s="9" t="s">
        <v>2400</v>
      </c>
      <c r="B895" s="9" t="s">
        <v>2562</v>
      </c>
      <c r="C895" s="9" t="s">
        <v>2397</v>
      </c>
      <c r="D895" s="9" t="s">
        <v>1295</v>
      </c>
      <c r="E895" s="9" t="s">
        <v>2562</v>
      </c>
    </row>
    <row r="896" spans="1:5" x14ac:dyDescent="0.2">
      <c r="A896" s="9" t="s">
        <v>173</v>
      </c>
      <c r="B896" s="9" t="s">
        <v>2563</v>
      </c>
      <c r="C896" s="9" t="s">
        <v>2397</v>
      </c>
      <c r="D896" s="9" t="s">
        <v>1296</v>
      </c>
      <c r="E896" s="9" t="s">
        <v>2563</v>
      </c>
    </row>
    <row r="897" spans="1:5" x14ac:dyDescent="0.2">
      <c r="A897" s="9" t="s">
        <v>2665</v>
      </c>
      <c r="B897" s="9" t="s">
        <v>2564</v>
      </c>
      <c r="C897" s="9" t="s">
        <v>2397</v>
      </c>
      <c r="D897" s="9" t="s">
        <v>1297</v>
      </c>
      <c r="E897" s="9" t="s">
        <v>2564</v>
      </c>
    </row>
    <row r="898" spans="1:5" x14ac:dyDescent="0.2">
      <c r="A898" s="9" t="s">
        <v>1974</v>
      </c>
      <c r="B898" s="9" t="s">
        <v>2565</v>
      </c>
      <c r="C898" s="9" t="s">
        <v>2397</v>
      </c>
      <c r="D898" s="9" t="s">
        <v>1298</v>
      </c>
      <c r="E898" s="9" t="s">
        <v>2565</v>
      </c>
    </row>
    <row r="899" spans="1:5" x14ac:dyDescent="0.2">
      <c r="A899" s="9" t="s">
        <v>2705</v>
      </c>
      <c r="B899" s="9" t="s">
        <v>2566</v>
      </c>
      <c r="C899" s="9" t="s">
        <v>2397</v>
      </c>
      <c r="D899" s="9" t="s">
        <v>1299</v>
      </c>
      <c r="E899" s="9" t="s">
        <v>2566</v>
      </c>
    </row>
    <row r="900" spans="1:5" x14ac:dyDescent="0.2">
      <c r="A900" s="9" t="s">
        <v>1971</v>
      </c>
      <c r="B900" s="9" t="s">
        <v>2567</v>
      </c>
      <c r="C900" s="9" t="s">
        <v>2397</v>
      </c>
      <c r="D900" s="9" t="s">
        <v>1300</v>
      </c>
      <c r="E900" s="9" t="s">
        <v>2567</v>
      </c>
    </row>
    <row r="901" spans="1:5" x14ac:dyDescent="0.2">
      <c r="A901" s="9" t="s">
        <v>1855</v>
      </c>
      <c r="B901" s="9" t="s">
        <v>2568</v>
      </c>
      <c r="C901" s="9" t="s">
        <v>2397</v>
      </c>
      <c r="D901" s="9" t="s">
        <v>1301</v>
      </c>
      <c r="E901" s="9" t="s">
        <v>2568</v>
      </c>
    </row>
    <row r="902" spans="1:5" x14ac:dyDescent="0.2">
      <c r="A902" s="9" t="s">
        <v>2672</v>
      </c>
      <c r="B902" s="9" t="s">
        <v>2605</v>
      </c>
      <c r="C902" s="9" t="s">
        <v>2397</v>
      </c>
      <c r="D902" s="9" t="s">
        <v>1302</v>
      </c>
      <c r="E902" s="9" t="s">
        <v>2605</v>
      </c>
    </row>
    <row r="903" spans="1:5" x14ac:dyDescent="0.2">
      <c r="A903" s="9" t="s">
        <v>1884</v>
      </c>
      <c r="B903" s="9" t="s">
        <v>2606</v>
      </c>
      <c r="C903" s="9" t="s">
        <v>2397</v>
      </c>
      <c r="D903" s="9" t="s">
        <v>1303</v>
      </c>
      <c r="E903" s="9" t="s">
        <v>2606</v>
      </c>
    </row>
    <row r="904" spans="1:5" x14ac:dyDescent="0.2">
      <c r="A904" s="9" t="s">
        <v>1975</v>
      </c>
      <c r="B904" s="9" t="s">
        <v>2607</v>
      </c>
      <c r="C904" s="9" t="s">
        <v>2397</v>
      </c>
      <c r="D904" s="9" t="s">
        <v>1304</v>
      </c>
      <c r="E904" s="9" t="s">
        <v>2607</v>
      </c>
    </row>
    <row r="905" spans="1:5" x14ac:dyDescent="0.2">
      <c r="A905" s="9" t="s">
        <v>1888</v>
      </c>
      <c r="B905" s="9" t="s">
        <v>2608</v>
      </c>
      <c r="C905" s="9" t="s">
        <v>2397</v>
      </c>
      <c r="D905" s="9" t="s">
        <v>1305</v>
      </c>
      <c r="E905" s="9" t="s">
        <v>2608</v>
      </c>
    </row>
    <row r="906" spans="1:5" x14ac:dyDescent="0.2">
      <c r="A906" s="9" t="s">
        <v>2372</v>
      </c>
      <c r="B906" s="9" t="s">
        <v>2638</v>
      </c>
      <c r="C906" s="9" t="s">
        <v>2397</v>
      </c>
      <c r="D906" s="9" t="s">
        <v>1306</v>
      </c>
      <c r="E906" s="9" t="s">
        <v>2638</v>
      </c>
    </row>
    <row r="907" spans="1:5" x14ac:dyDescent="0.2">
      <c r="A907" s="9" t="s">
        <v>1889</v>
      </c>
      <c r="B907" s="9" t="s">
        <v>2639</v>
      </c>
      <c r="C907" s="9" t="s">
        <v>2397</v>
      </c>
      <c r="D907" s="9" t="s">
        <v>1307</v>
      </c>
      <c r="E907" s="9" t="s">
        <v>2639</v>
      </c>
    </row>
    <row r="908" spans="1:5" x14ac:dyDescent="0.2">
      <c r="A908" s="9" t="s">
        <v>1976</v>
      </c>
      <c r="B908" s="9" t="s">
        <v>2640</v>
      </c>
      <c r="C908" s="9" t="s">
        <v>2397</v>
      </c>
      <c r="D908" s="9" t="s">
        <v>1308</v>
      </c>
      <c r="E908" s="9" t="s">
        <v>2640</v>
      </c>
    </row>
    <row r="909" spans="1:5" x14ac:dyDescent="0.2">
      <c r="A909" s="9" t="s">
        <v>2462</v>
      </c>
      <c r="B909" s="9" t="s">
        <v>2641</v>
      </c>
      <c r="C909" s="9" t="s">
        <v>2397</v>
      </c>
      <c r="D909" s="9" t="s">
        <v>1309</v>
      </c>
      <c r="E909" s="9" t="s">
        <v>2641</v>
      </c>
    </row>
    <row r="910" spans="1:5" x14ac:dyDescent="0.2">
      <c r="A910" s="9" t="s">
        <v>1892</v>
      </c>
      <c r="B910" s="9" t="s">
        <v>2642</v>
      </c>
      <c r="C910" s="9" t="s">
        <v>2397</v>
      </c>
      <c r="D910" s="9" t="s">
        <v>1310</v>
      </c>
      <c r="E910" s="9" t="s">
        <v>2642</v>
      </c>
    </row>
    <row r="911" spans="1:5" x14ac:dyDescent="0.2">
      <c r="A911" s="9" t="s">
        <v>1546</v>
      </c>
      <c r="B911" s="9" t="s">
        <v>2643</v>
      </c>
      <c r="C911" s="9" t="s">
        <v>2397</v>
      </c>
      <c r="D911" s="9" t="s">
        <v>1311</v>
      </c>
      <c r="E911" s="9" t="s">
        <v>2643</v>
      </c>
    </row>
    <row r="912" spans="1:5" x14ac:dyDescent="0.2">
      <c r="A912" s="9" t="s">
        <v>1977</v>
      </c>
      <c r="B912" s="9" t="s">
        <v>1645</v>
      </c>
      <c r="C912" s="9" t="s">
        <v>2397</v>
      </c>
      <c r="D912" s="9" t="s">
        <v>1312</v>
      </c>
      <c r="E912" s="9" t="s">
        <v>1645</v>
      </c>
    </row>
    <row r="913" spans="1:5" x14ac:dyDescent="0.2">
      <c r="A913" s="9" t="s">
        <v>2134</v>
      </c>
      <c r="B913" s="9" t="s">
        <v>179</v>
      </c>
      <c r="C913" s="9" t="s">
        <v>2397</v>
      </c>
      <c r="D913" s="9" t="s">
        <v>1313</v>
      </c>
      <c r="E913" s="9" t="s">
        <v>179</v>
      </c>
    </row>
    <row r="914" spans="1:5" x14ac:dyDescent="0.2">
      <c r="A914" s="9" t="s">
        <v>1803</v>
      </c>
      <c r="B914" s="9" t="s">
        <v>2398</v>
      </c>
      <c r="C914" s="9" t="s">
        <v>2397</v>
      </c>
      <c r="D914" s="9" t="s">
        <v>1314</v>
      </c>
      <c r="E914" s="9" t="s">
        <v>2398</v>
      </c>
    </row>
    <row r="915" spans="1:5" x14ac:dyDescent="0.2">
      <c r="A915" s="9" t="s">
        <v>1978</v>
      </c>
      <c r="B915" s="9" t="s">
        <v>183</v>
      </c>
      <c r="C915" s="9" t="s">
        <v>2397</v>
      </c>
      <c r="D915" s="9" t="s">
        <v>1315</v>
      </c>
      <c r="E915" s="9" t="s">
        <v>183</v>
      </c>
    </row>
    <row r="916" spans="1:5" x14ac:dyDescent="0.2">
      <c r="A916" s="9" t="s">
        <v>1805</v>
      </c>
      <c r="B916" s="9" t="s">
        <v>2399</v>
      </c>
      <c r="C916" s="9" t="s">
        <v>2397</v>
      </c>
      <c r="D916" s="9" t="s">
        <v>1316</v>
      </c>
      <c r="E916" s="9" t="s">
        <v>2399</v>
      </c>
    </row>
    <row r="917" spans="1:5" x14ac:dyDescent="0.2">
      <c r="A917" s="9" t="s">
        <v>2145</v>
      </c>
      <c r="B917" s="9" t="s">
        <v>2006</v>
      </c>
      <c r="C917" s="9" t="s">
        <v>2397</v>
      </c>
      <c r="D917" s="9" t="s">
        <v>1317</v>
      </c>
      <c r="E917" s="9" t="s">
        <v>2006</v>
      </c>
    </row>
    <row r="918" spans="1:5" x14ac:dyDescent="0.2">
      <c r="A918" s="9" t="s">
        <v>2035</v>
      </c>
      <c r="B918" s="9" t="s">
        <v>2007</v>
      </c>
      <c r="C918" s="9" t="s">
        <v>2397</v>
      </c>
      <c r="D918" s="9" t="s">
        <v>1318</v>
      </c>
      <c r="E918" s="9" t="s">
        <v>2007</v>
      </c>
    </row>
    <row r="919" spans="1:5" x14ac:dyDescent="0.2">
      <c r="A919" s="9" t="s">
        <v>1979</v>
      </c>
      <c r="B919" s="9" t="s">
        <v>2008</v>
      </c>
      <c r="C919" s="9" t="s">
        <v>2397</v>
      </c>
      <c r="D919" s="9" t="s">
        <v>1319</v>
      </c>
      <c r="E919" s="9" t="s">
        <v>2008</v>
      </c>
    </row>
    <row r="920" spans="1:5" x14ac:dyDescent="0.2">
      <c r="A920" s="9" t="s">
        <v>2146</v>
      </c>
      <c r="B920" s="9" t="s">
        <v>2009</v>
      </c>
      <c r="C920" s="9" t="s">
        <v>2397</v>
      </c>
      <c r="D920" s="9" t="s">
        <v>1320</v>
      </c>
      <c r="E920" s="9" t="s">
        <v>2009</v>
      </c>
    </row>
    <row r="921" spans="1:5" x14ac:dyDescent="0.2">
      <c r="A921" s="9" t="s">
        <v>2166</v>
      </c>
      <c r="B921" s="9" t="s">
        <v>2341</v>
      </c>
      <c r="C921" s="9" t="s">
        <v>2397</v>
      </c>
      <c r="D921" s="9" t="s">
        <v>1321</v>
      </c>
      <c r="E921" s="9" t="s">
        <v>2341</v>
      </c>
    </row>
    <row r="922" spans="1:5" x14ac:dyDescent="0.2">
      <c r="A922" s="9" t="s">
        <v>1671</v>
      </c>
      <c r="B922" s="9" t="s">
        <v>390</v>
      </c>
      <c r="C922" s="9" t="s">
        <v>2397</v>
      </c>
      <c r="D922" s="9" t="s">
        <v>1322</v>
      </c>
      <c r="E922" s="9" t="s">
        <v>390</v>
      </c>
    </row>
    <row r="923" spans="1:5" x14ac:dyDescent="0.2">
      <c r="A923" s="9" t="s">
        <v>1673</v>
      </c>
      <c r="B923" s="9" t="s">
        <v>2766</v>
      </c>
      <c r="C923" s="9" t="s">
        <v>2397</v>
      </c>
      <c r="D923" s="9" t="s">
        <v>1323</v>
      </c>
      <c r="E923" s="9" t="s">
        <v>2766</v>
      </c>
    </row>
    <row r="924" spans="1:5" x14ac:dyDescent="0.2">
      <c r="A924" s="9" t="s">
        <v>2725</v>
      </c>
      <c r="B924" s="9" t="s">
        <v>2767</v>
      </c>
      <c r="C924" s="9" t="s">
        <v>2397</v>
      </c>
      <c r="D924" s="9" t="s">
        <v>1324</v>
      </c>
      <c r="E924" s="9" t="s">
        <v>2767</v>
      </c>
    </row>
    <row r="925" spans="1:5" x14ac:dyDescent="0.2">
      <c r="A925" s="9" t="s">
        <v>1902</v>
      </c>
      <c r="B925" s="9" t="s">
        <v>2768</v>
      </c>
      <c r="C925" s="9" t="s">
        <v>2397</v>
      </c>
      <c r="D925" s="9" t="s">
        <v>1325</v>
      </c>
      <c r="E925" s="9" t="s">
        <v>2768</v>
      </c>
    </row>
    <row r="926" spans="1:5" x14ac:dyDescent="0.2">
      <c r="A926" s="9" t="s">
        <v>1747</v>
      </c>
      <c r="B926" s="9" t="s">
        <v>2769</v>
      </c>
      <c r="C926" s="9" t="s">
        <v>2397</v>
      </c>
      <c r="D926" s="9" t="s">
        <v>1326</v>
      </c>
      <c r="E926" s="9" t="s">
        <v>2769</v>
      </c>
    </row>
    <row r="927" spans="1:5" x14ac:dyDescent="0.2">
      <c r="A927" s="9" t="s">
        <v>272</v>
      </c>
      <c r="B927" s="9" t="s">
        <v>1540</v>
      </c>
      <c r="C927" s="9" t="s">
        <v>2397</v>
      </c>
      <c r="D927" s="9" t="s">
        <v>1327</v>
      </c>
      <c r="E927" s="9" t="s">
        <v>1540</v>
      </c>
    </row>
    <row r="928" spans="1:5" x14ac:dyDescent="0.2">
      <c r="A928" s="9" t="s">
        <v>213</v>
      </c>
      <c r="B928" s="9" t="s">
        <v>2770</v>
      </c>
      <c r="C928" s="9" t="s">
        <v>2397</v>
      </c>
      <c r="D928" s="9" t="s">
        <v>1328</v>
      </c>
      <c r="E928" s="9" t="s">
        <v>2770</v>
      </c>
    </row>
    <row r="929" spans="1:5" x14ac:dyDescent="0.2">
      <c r="A929" s="9" t="s">
        <v>2445</v>
      </c>
      <c r="B929" s="9" t="s">
        <v>2771</v>
      </c>
      <c r="C929" s="9" t="s">
        <v>2397</v>
      </c>
      <c r="D929" s="9" t="s">
        <v>1329</v>
      </c>
      <c r="E929" s="9" t="s">
        <v>2771</v>
      </c>
    </row>
    <row r="930" spans="1:5" x14ac:dyDescent="0.2">
      <c r="A930" s="9" t="s">
        <v>63</v>
      </c>
      <c r="B930" s="9" t="s">
        <v>2772</v>
      </c>
      <c r="C930" s="9" t="s">
        <v>2397</v>
      </c>
      <c r="D930" s="9" t="s">
        <v>1330</v>
      </c>
      <c r="E930" s="9" t="s">
        <v>2772</v>
      </c>
    </row>
    <row r="931" spans="1:5" x14ac:dyDescent="0.2">
      <c r="A931" s="9" t="s">
        <v>68</v>
      </c>
      <c r="B931" s="9" t="s">
        <v>2773</v>
      </c>
      <c r="C931" s="9" t="s">
        <v>2397</v>
      </c>
      <c r="D931" s="9" t="s">
        <v>1331</v>
      </c>
      <c r="E931" s="9" t="s">
        <v>2773</v>
      </c>
    </row>
    <row r="932" spans="1:5" x14ac:dyDescent="0.2">
      <c r="A932" s="9" t="s">
        <v>2378</v>
      </c>
      <c r="B932" s="9" t="s">
        <v>2774</v>
      </c>
      <c r="C932" s="9" t="s">
        <v>2397</v>
      </c>
      <c r="D932" s="9" t="s">
        <v>1332</v>
      </c>
      <c r="E932" s="9" t="s">
        <v>2774</v>
      </c>
    </row>
    <row r="933" spans="1:5" x14ac:dyDescent="0.2">
      <c r="A933" s="9" t="s">
        <v>2483</v>
      </c>
      <c r="B933" s="9" t="s">
        <v>1869</v>
      </c>
      <c r="C933" s="9" t="s">
        <v>2397</v>
      </c>
      <c r="D933" s="9" t="s">
        <v>1333</v>
      </c>
      <c r="E933" s="9" t="s">
        <v>1869</v>
      </c>
    </row>
    <row r="934" spans="1:5" x14ac:dyDescent="0.2">
      <c r="A934" s="9" t="s">
        <v>116</v>
      </c>
      <c r="B934" s="9" t="s">
        <v>2775</v>
      </c>
      <c r="C934" s="9" t="s">
        <v>2397</v>
      </c>
      <c r="D934" s="9" t="s">
        <v>1334</v>
      </c>
      <c r="E934" s="9" t="s">
        <v>2775</v>
      </c>
    </row>
    <row r="935" spans="1:5" x14ac:dyDescent="0.2">
      <c r="A935" s="9" t="s">
        <v>2680</v>
      </c>
      <c r="B935" s="9" t="s">
        <v>2776</v>
      </c>
      <c r="C935" s="9" t="s">
        <v>1515</v>
      </c>
      <c r="D935" s="9" t="s">
        <v>1335</v>
      </c>
      <c r="E935" s="9" t="s">
        <v>2776</v>
      </c>
    </row>
    <row r="936" spans="1:5" x14ac:dyDescent="0.2">
      <c r="A936" s="9" t="s">
        <v>82</v>
      </c>
      <c r="B936" s="9" t="s">
        <v>1778</v>
      </c>
      <c r="C936" s="9" t="s">
        <v>1515</v>
      </c>
      <c r="D936" s="9" t="s">
        <v>1336</v>
      </c>
      <c r="E936" s="9" t="s">
        <v>1778</v>
      </c>
    </row>
    <row r="937" spans="1:5" x14ac:dyDescent="0.2">
      <c r="A937" s="9" t="s">
        <v>2158</v>
      </c>
      <c r="B937" s="9" t="s">
        <v>2777</v>
      </c>
      <c r="C937" s="9" t="s">
        <v>1515</v>
      </c>
      <c r="D937" s="9" t="s">
        <v>1337</v>
      </c>
      <c r="E937" s="9" t="s">
        <v>2777</v>
      </c>
    </row>
    <row r="938" spans="1:5" x14ac:dyDescent="0.2">
      <c r="A938" s="9" t="s">
        <v>321</v>
      </c>
      <c r="B938" s="9" t="s">
        <v>2342</v>
      </c>
      <c r="C938" s="9" t="s">
        <v>1515</v>
      </c>
      <c r="D938" s="9" t="s">
        <v>1338</v>
      </c>
      <c r="E938" s="9" t="s">
        <v>2342</v>
      </c>
    </row>
    <row r="939" spans="1:5" x14ac:dyDescent="0.2">
      <c r="A939" s="9" t="s">
        <v>1947</v>
      </c>
      <c r="B939" s="9" t="s">
        <v>2496</v>
      </c>
      <c r="C939" s="9" t="s">
        <v>1515</v>
      </c>
      <c r="D939" s="9" t="s">
        <v>1339</v>
      </c>
      <c r="E939" s="9" t="s">
        <v>2496</v>
      </c>
    </row>
    <row r="940" spans="1:5" x14ac:dyDescent="0.2">
      <c r="A940" s="9" t="s">
        <v>1948</v>
      </c>
      <c r="B940" s="9" t="s">
        <v>2497</v>
      </c>
      <c r="C940" s="9" t="s">
        <v>1515</v>
      </c>
      <c r="D940" s="9" t="s">
        <v>1340</v>
      </c>
      <c r="E940" s="9" t="s">
        <v>2497</v>
      </c>
    </row>
    <row r="941" spans="1:5" x14ac:dyDescent="0.2">
      <c r="A941" s="9" t="s">
        <v>1980</v>
      </c>
      <c r="B941" s="9" t="s">
        <v>2498</v>
      </c>
      <c r="C941" s="9" t="s">
        <v>1515</v>
      </c>
      <c r="D941" s="9" t="s">
        <v>1341</v>
      </c>
      <c r="E941" s="9" t="s">
        <v>2498</v>
      </c>
    </row>
    <row r="942" spans="1:5" x14ac:dyDescent="0.2">
      <c r="A942" s="9" t="s">
        <v>2171</v>
      </c>
      <c r="B942" s="9" t="s">
        <v>2499</v>
      </c>
      <c r="C942" s="9" t="s">
        <v>1515</v>
      </c>
      <c r="D942" s="9" t="s">
        <v>1342</v>
      </c>
      <c r="E942" s="9" t="s">
        <v>2499</v>
      </c>
    </row>
    <row r="943" spans="1:5" x14ac:dyDescent="0.2">
      <c r="A943" s="9" t="s">
        <v>21</v>
      </c>
      <c r="B943" s="9" t="s">
        <v>2343</v>
      </c>
      <c r="C943" s="9" t="s">
        <v>1515</v>
      </c>
      <c r="D943" s="9" t="s">
        <v>1343</v>
      </c>
      <c r="E943" s="9" t="s">
        <v>2343</v>
      </c>
    </row>
    <row r="944" spans="1:5" x14ac:dyDescent="0.2">
      <c r="A944" s="9" t="s">
        <v>1981</v>
      </c>
      <c r="B944" s="9" t="s">
        <v>1561</v>
      </c>
      <c r="C944" s="9" t="s">
        <v>1515</v>
      </c>
      <c r="D944" s="9" t="s">
        <v>1344</v>
      </c>
      <c r="E944" s="9" t="s">
        <v>1561</v>
      </c>
    </row>
    <row r="945" spans="1:5" x14ac:dyDescent="0.2">
      <c r="A945" s="9" t="s">
        <v>2664</v>
      </c>
      <c r="B945" s="9" t="s">
        <v>349</v>
      </c>
      <c r="C945" s="9" t="s">
        <v>1515</v>
      </c>
      <c r="D945" s="9" t="s">
        <v>1345</v>
      </c>
      <c r="E945" s="9" t="s">
        <v>349</v>
      </c>
    </row>
    <row r="946" spans="1:5" x14ac:dyDescent="0.2">
      <c r="A946" s="9" t="s">
        <v>173</v>
      </c>
      <c r="B946" s="9" t="s">
        <v>2468</v>
      </c>
      <c r="C946" s="9" t="s">
        <v>1515</v>
      </c>
      <c r="D946" s="9" t="s">
        <v>1346</v>
      </c>
      <c r="E946" s="9" t="s">
        <v>2468</v>
      </c>
    </row>
    <row r="947" spans="1:5" x14ac:dyDescent="0.2">
      <c r="A947" s="9" t="s">
        <v>2451</v>
      </c>
      <c r="B947" s="9" t="s">
        <v>2385</v>
      </c>
      <c r="C947" s="9" t="s">
        <v>1515</v>
      </c>
      <c r="D947" s="9" t="s">
        <v>1347</v>
      </c>
      <c r="E947" s="9" t="s">
        <v>2385</v>
      </c>
    </row>
    <row r="948" spans="1:5" x14ac:dyDescent="0.2">
      <c r="A948" s="9" t="s">
        <v>1856</v>
      </c>
      <c r="B948" s="9" t="s">
        <v>1915</v>
      </c>
      <c r="C948" s="9" t="s">
        <v>1515</v>
      </c>
      <c r="D948" s="9" t="s">
        <v>1348</v>
      </c>
      <c r="E948" s="9" t="s">
        <v>1915</v>
      </c>
    </row>
    <row r="949" spans="1:5" x14ac:dyDescent="0.2">
      <c r="A949" s="9" t="s">
        <v>2676</v>
      </c>
      <c r="B949" s="9" t="s">
        <v>1916</v>
      </c>
      <c r="C949" s="9" t="s">
        <v>1515</v>
      </c>
      <c r="D949" s="9" t="s">
        <v>1349</v>
      </c>
      <c r="E949" s="9" t="s">
        <v>1916</v>
      </c>
    </row>
    <row r="950" spans="1:5" x14ac:dyDescent="0.2">
      <c r="A950" s="9" t="s">
        <v>1982</v>
      </c>
      <c r="B950" s="9" t="s">
        <v>2780</v>
      </c>
      <c r="C950" s="9" t="s">
        <v>1515</v>
      </c>
      <c r="D950" s="9" t="s">
        <v>1350</v>
      </c>
      <c r="E950" s="9" t="s">
        <v>2780</v>
      </c>
    </row>
    <row r="951" spans="1:5" x14ac:dyDescent="0.2">
      <c r="A951" s="9" t="s">
        <v>215</v>
      </c>
      <c r="B951" s="9" t="s">
        <v>2781</v>
      </c>
      <c r="C951" s="9" t="s">
        <v>1515</v>
      </c>
      <c r="D951" s="9" t="s">
        <v>1351</v>
      </c>
      <c r="E951" s="9" t="s">
        <v>2781</v>
      </c>
    </row>
    <row r="952" spans="1:5" x14ac:dyDescent="0.2">
      <c r="A952" s="9" t="s">
        <v>2629</v>
      </c>
      <c r="B952" s="9" t="s">
        <v>2447</v>
      </c>
      <c r="C952" s="9" t="s">
        <v>1515</v>
      </c>
      <c r="D952" s="9" t="s">
        <v>1352</v>
      </c>
      <c r="E952" s="9" t="s">
        <v>2447</v>
      </c>
    </row>
    <row r="953" spans="1:5" x14ac:dyDescent="0.2">
      <c r="A953" s="9" t="s">
        <v>1983</v>
      </c>
      <c r="B953" s="9" t="s">
        <v>1840</v>
      </c>
      <c r="C953" s="9" t="s">
        <v>1515</v>
      </c>
      <c r="D953" s="9" t="s">
        <v>1353</v>
      </c>
      <c r="E953" s="9" t="s">
        <v>1840</v>
      </c>
    </row>
    <row r="954" spans="1:5" x14ac:dyDescent="0.2">
      <c r="A954" s="9" t="s">
        <v>1984</v>
      </c>
      <c r="B954" s="9" t="s">
        <v>1841</v>
      </c>
      <c r="C954" s="9" t="s">
        <v>1515</v>
      </c>
      <c r="D954" s="9" t="s">
        <v>1354</v>
      </c>
      <c r="E954" s="9" t="s">
        <v>1841</v>
      </c>
    </row>
    <row r="955" spans="1:5" x14ac:dyDescent="0.2">
      <c r="A955" s="9" t="s">
        <v>1985</v>
      </c>
      <c r="B955" s="9" t="s">
        <v>1842</v>
      </c>
      <c r="C955" s="9" t="s">
        <v>1515</v>
      </c>
      <c r="D955" s="9" t="s">
        <v>1355</v>
      </c>
      <c r="E955" s="9" t="s">
        <v>1842</v>
      </c>
    </row>
    <row r="956" spans="1:5" x14ac:dyDescent="0.2">
      <c r="A956" s="9" t="s">
        <v>1986</v>
      </c>
      <c r="B956" s="9" t="s">
        <v>385</v>
      </c>
      <c r="C956" s="9" t="s">
        <v>1515</v>
      </c>
      <c r="D956" s="9" t="s">
        <v>1356</v>
      </c>
      <c r="E956" s="9" t="s">
        <v>385</v>
      </c>
    </row>
    <row r="957" spans="1:5" x14ac:dyDescent="0.2">
      <c r="A957" s="9" t="s">
        <v>1987</v>
      </c>
      <c r="B957" s="9" t="s">
        <v>2344</v>
      </c>
      <c r="C957" s="9" t="s">
        <v>1515</v>
      </c>
      <c r="D957" s="9" t="s">
        <v>1357</v>
      </c>
      <c r="E957" s="9" t="s">
        <v>2344</v>
      </c>
    </row>
    <row r="958" spans="1:5" x14ac:dyDescent="0.2">
      <c r="A958" s="9" t="s">
        <v>1988</v>
      </c>
      <c r="B958" s="9" t="s">
        <v>1540</v>
      </c>
      <c r="C958" s="9" t="s">
        <v>1515</v>
      </c>
      <c r="D958" s="9" t="s">
        <v>1358</v>
      </c>
      <c r="E958" s="9" t="s">
        <v>1540</v>
      </c>
    </row>
    <row r="959" spans="1:5" x14ac:dyDescent="0.2">
      <c r="A959" s="9" t="s">
        <v>2445</v>
      </c>
      <c r="B959" s="9" t="s">
        <v>1843</v>
      </c>
      <c r="C959" s="9" t="s">
        <v>1515</v>
      </c>
      <c r="D959" s="9" t="s">
        <v>1359</v>
      </c>
      <c r="E959" s="9" t="s">
        <v>1843</v>
      </c>
    </row>
    <row r="960" spans="1:5" x14ac:dyDescent="0.2">
      <c r="A960" s="9" t="s">
        <v>2446</v>
      </c>
      <c r="B960" s="9" t="s">
        <v>2345</v>
      </c>
      <c r="C960" s="9" t="s">
        <v>1515</v>
      </c>
      <c r="D960" s="9" t="s">
        <v>1360</v>
      </c>
      <c r="E960" s="9" t="s">
        <v>2345</v>
      </c>
    </row>
    <row r="961" spans="1:5" x14ac:dyDescent="0.2">
      <c r="A961" s="9" t="s">
        <v>2680</v>
      </c>
      <c r="B961" s="9" t="s">
        <v>267</v>
      </c>
      <c r="C961" s="9" t="s">
        <v>1516</v>
      </c>
      <c r="D961" s="9" t="s">
        <v>1361</v>
      </c>
      <c r="E961" s="9" t="s">
        <v>267</v>
      </c>
    </row>
    <row r="962" spans="1:5" x14ac:dyDescent="0.2">
      <c r="A962" s="9" t="s">
        <v>1989</v>
      </c>
      <c r="B962" s="9" t="s">
        <v>268</v>
      </c>
      <c r="C962" s="9" t="s">
        <v>1516</v>
      </c>
      <c r="D962" s="9" t="s">
        <v>1362</v>
      </c>
      <c r="E962" s="9" t="s">
        <v>268</v>
      </c>
    </row>
    <row r="963" spans="1:5" x14ac:dyDescent="0.2">
      <c r="A963" s="9" t="s">
        <v>190</v>
      </c>
      <c r="B963" s="9" t="s">
        <v>1689</v>
      </c>
      <c r="C963" s="9" t="s">
        <v>1516</v>
      </c>
      <c r="D963" s="9" t="s">
        <v>1363</v>
      </c>
      <c r="E963" s="9" t="s">
        <v>1689</v>
      </c>
    </row>
    <row r="964" spans="1:5" x14ac:dyDescent="0.2">
      <c r="A964" s="9" t="s">
        <v>2073</v>
      </c>
      <c r="B964" s="9" t="s">
        <v>1690</v>
      </c>
      <c r="C964" s="9" t="s">
        <v>1516</v>
      </c>
      <c r="D964" s="9" t="s">
        <v>1364</v>
      </c>
      <c r="E964" s="9" t="s">
        <v>1690</v>
      </c>
    </row>
    <row r="965" spans="1:5" x14ac:dyDescent="0.2">
      <c r="A965" s="9" t="s">
        <v>1554</v>
      </c>
      <c r="B965" s="9" t="s">
        <v>1691</v>
      </c>
      <c r="C965" s="9" t="s">
        <v>1516</v>
      </c>
      <c r="D965" s="9" t="s">
        <v>1365</v>
      </c>
      <c r="E965" s="9" t="s">
        <v>1691</v>
      </c>
    </row>
    <row r="966" spans="1:5" x14ac:dyDescent="0.2">
      <c r="A966" s="9" t="s">
        <v>1704</v>
      </c>
      <c r="B966" s="9" t="s">
        <v>2346</v>
      </c>
      <c r="C966" s="9" t="s">
        <v>1516</v>
      </c>
      <c r="D966" s="9" t="s">
        <v>1366</v>
      </c>
      <c r="E966" s="9" t="s">
        <v>2346</v>
      </c>
    </row>
    <row r="967" spans="1:5" x14ac:dyDescent="0.2">
      <c r="A967" s="9" t="s">
        <v>1990</v>
      </c>
      <c r="B967" s="9" t="s">
        <v>1692</v>
      </c>
      <c r="C967" s="9" t="s">
        <v>1516</v>
      </c>
      <c r="D967" s="9" t="s">
        <v>1367</v>
      </c>
      <c r="E967" s="9" t="s">
        <v>1692</v>
      </c>
    </row>
    <row r="968" spans="1:5" x14ac:dyDescent="0.2">
      <c r="A968" s="9" t="s">
        <v>2158</v>
      </c>
      <c r="B968" s="9" t="s">
        <v>1693</v>
      </c>
      <c r="C968" s="9" t="s">
        <v>1516</v>
      </c>
      <c r="D968" s="9" t="s">
        <v>1368</v>
      </c>
      <c r="E968" s="9" t="s">
        <v>1693</v>
      </c>
    </row>
    <row r="969" spans="1:5" x14ac:dyDescent="0.2">
      <c r="A969" s="9" t="s">
        <v>2029</v>
      </c>
      <c r="B969" s="9" t="s">
        <v>1694</v>
      </c>
      <c r="C969" s="9" t="s">
        <v>1516</v>
      </c>
      <c r="D969" s="9" t="s">
        <v>1369</v>
      </c>
      <c r="E969" s="9" t="s">
        <v>1694</v>
      </c>
    </row>
    <row r="970" spans="1:5" x14ac:dyDescent="0.2">
      <c r="A970" s="9" t="s">
        <v>2037</v>
      </c>
      <c r="B970" s="9" t="s">
        <v>1695</v>
      </c>
      <c r="C970" s="9" t="s">
        <v>1516</v>
      </c>
      <c r="D970" s="9" t="s">
        <v>1370</v>
      </c>
      <c r="E970" s="9" t="s">
        <v>1695</v>
      </c>
    </row>
    <row r="971" spans="1:5" x14ac:dyDescent="0.2">
      <c r="A971" s="9" t="s">
        <v>2621</v>
      </c>
      <c r="B971" s="9" t="s">
        <v>2816</v>
      </c>
      <c r="C971" s="9" t="s">
        <v>1516</v>
      </c>
      <c r="D971" s="9" t="s">
        <v>1371</v>
      </c>
      <c r="E971" s="9" t="s">
        <v>2816</v>
      </c>
    </row>
    <row r="972" spans="1:5" x14ac:dyDescent="0.2">
      <c r="A972" s="9" t="s">
        <v>1647</v>
      </c>
      <c r="B972" s="9" t="s">
        <v>2817</v>
      </c>
      <c r="C972" s="9" t="s">
        <v>1516</v>
      </c>
      <c r="D972" s="9" t="s">
        <v>1372</v>
      </c>
      <c r="E972" s="9" t="s">
        <v>2817</v>
      </c>
    </row>
    <row r="973" spans="1:5" x14ac:dyDescent="0.2">
      <c r="A973" s="9" t="s">
        <v>2040</v>
      </c>
      <c r="B973" s="9" t="s">
        <v>2818</v>
      </c>
      <c r="C973" s="9" t="s">
        <v>1516</v>
      </c>
      <c r="D973" s="9" t="s">
        <v>1373</v>
      </c>
      <c r="E973" s="9" t="s">
        <v>2818</v>
      </c>
    </row>
    <row r="974" spans="1:5" x14ac:dyDescent="0.2">
      <c r="A974" s="9" t="s">
        <v>324</v>
      </c>
      <c r="B974" s="9" t="s">
        <v>2819</v>
      </c>
      <c r="C974" s="9" t="s">
        <v>1516</v>
      </c>
      <c r="D974" s="9" t="s">
        <v>1374</v>
      </c>
      <c r="E974" s="9" t="s">
        <v>2819</v>
      </c>
    </row>
    <row r="975" spans="1:5" x14ac:dyDescent="0.2">
      <c r="A975" s="9" t="s">
        <v>325</v>
      </c>
      <c r="B975" s="9" t="s">
        <v>2820</v>
      </c>
      <c r="C975" s="9" t="s">
        <v>1516</v>
      </c>
      <c r="D975" s="9" t="s">
        <v>1375</v>
      </c>
      <c r="E975" s="9" t="s">
        <v>2820</v>
      </c>
    </row>
    <row r="976" spans="1:5" x14ac:dyDescent="0.2">
      <c r="A976" s="9" t="s">
        <v>1851</v>
      </c>
      <c r="B976" s="9" t="s">
        <v>2821</v>
      </c>
      <c r="C976" s="9" t="s">
        <v>1516</v>
      </c>
      <c r="D976" s="9" t="s">
        <v>1376</v>
      </c>
      <c r="E976" s="9" t="s">
        <v>2821</v>
      </c>
    </row>
    <row r="977" spans="1:5" x14ac:dyDescent="0.2">
      <c r="A977" s="9" t="s">
        <v>2159</v>
      </c>
      <c r="B977" s="9" t="s">
        <v>2500</v>
      </c>
      <c r="C977" s="9" t="s">
        <v>1516</v>
      </c>
      <c r="D977" s="9" t="s">
        <v>1377</v>
      </c>
      <c r="E977" s="9" t="s">
        <v>2500</v>
      </c>
    </row>
    <row r="978" spans="1:5" x14ac:dyDescent="0.2">
      <c r="A978" s="9" t="s">
        <v>1748</v>
      </c>
      <c r="B978" s="9" t="s">
        <v>2501</v>
      </c>
      <c r="C978" s="9" t="s">
        <v>1516</v>
      </c>
      <c r="D978" s="9" t="s">
        <v>1378</v>
      </c>
      <c r="E978" s="9" t="s">
        <v>2501</v>
      </c>
    </row>
    <row r="979" spans="1:5" x14ac:dyDescent="0.2">
      <c r="A979" s="9" t="s">
        <v>1991</v>
      </c>
      <c r="B979" s="9" t="s">
        <v>2502</v>
      </c>
      <c r="C979" s="9" t="s">
        <v>1516</v>
      </c>
      <c r="D979" s="9" t="s">
        <v>1379</v>
      </c>
      <c r="E979" s="9" t="s">
        <v>2502</v>
      </c>
    </row>
    <row r="980" spans="1:5" x14ac:dyDescent="0.2">
      <c r="A980" s="9" t="s">
        <v>1818</v>
      </c>
      <c r="B980" s="9" t="s">
        <v>2503</v>
      </c>
      <c r="C980" s="9" t="s">
        <v>1516</v>
      </c>
      <c r="D980" s="9" t="s">
        <v>1380</v>
      </c>
      <c r="E980" s="9" t="s">
        <v>2503</v>
      </c>
    </row>
    <row r="981" spans="1:5" x14ac:dyDescent="0.2">
      <c r="A981" s="9" t="s">
        <v>2656</v>
      </c>
      <c r="B981" s="9" t="s">
        <v>2504</v>
      </c>
      <c r="C981" s="9" t="s">
        <v>1516</v>
      </c>
      <c r="D981" s="9" t="s">
        <v>1381</v>
      </c>
      <c r="E981" s="9" t="s">
        <v>2504</v>
      </c>
    </row>
    <row r="982" spans="1:5" x14ac:dyDescent="0.2">
      <c r="A982" s="9" t="s">
        <v>1819</v>
      </c>
      <c r="B982" s="9" t="s">
        <v>2505</v>
      </c>
      <c r="C982" s="9" t="s">
        <v>1516</v>
      </c>
      <c r="D982" s="9" t="s">
        <v>1382</v>
      </c>
      <c r="E982" s="9" t="s">
        <v>2505</v>
      </c>
    </row>
    <row r="983" spans="1:5" x14ac:dyDescent="0.2">
      <c r="A983" s="9" t="s">
        <v>2174</v>
      </c>
      <c r="B983" s="9" t="s">
        <v>2506</v>
      </c>
      <c r="C983" s="9" t="s">
        <v>1516</v>
      </c>
      <c r="D983" s="9" t="s">
        <v>1383</v>
      </c>
      <c r="E983" s="9" t="s">
        <v>2506</v>
      </c>
    </row>
    <row r="984" spans="1:5" x14ac:dyDescent="0.2">
      <c r="A984" s="9" t="s">
        <v>1992</v>
      </c>
      <c r="B984" s="9" t="s">
        <v>2507</v>
      </c>
      <c r="C984" s="9" t="s">
        <v>1516</v>
      </c>
      <c r="D984" s="9" t="s">
        <v>1384</v>
      </c>
      <c r="E984" s="9" t="s">
        <v>2507</v>
      </c>
    </row>
    <row r="985" spans="1:5" x14ac:dyDescent="0.2">
      <c r="A985" s="9" t="s">
        <v>75</v>
      </c>
      <c r="B985" s="9" t="s">
        <v>2508</v>
      </c>
      <c r="C985" s="9" t="s">
        <v>1516</v>
      </c>
      <c r="D985" s="9" t="s">
        <v>1385</v>
      </c>
      <c r="E985" s="9" t="s">
        <v>2508</v>
      </c>
    </row>
    <row r="986" spans="1:5" x14ac:dyDescent="0.2">
      <c r="A986" s="9" t="s">
        <v>1551</v>
      </c>
      <c r="B986" s="9" t="s">
        <v>2509</v>
      </c>
      <c r="C986" s="9" t="s">
        <v>1516</v>
      </c>
      <c r="D986" s="9" t="s">
        <v>1386</v>
      </c>
      <c r="E986" s="9" t="s">
        <v>2509</v>
      </c>
    </row>
    <row r="987" spans="1:5" x14ac:dyDescent="0.2">
      <c r="A987" s="9" t="s">
        <v>1993</v>
      </c>
      <c r="B987" s="9" t="s">
        <v>2510</v>
      </c>
      <c r="C987" s="9" t="s">
        <v>1516</v>
      </c>
      <c r="D987" s="9" t="s">
        <v>1387</v>
      </c>
      <c r="E987" s="9" t="s">
        <v>2510</v>
      </c>
    </row>
    <row r="988" spans="1:5" x14ac:dyDescent="0.2">
      <c r="A988" s="9" t="s">
        <v>1970</v>
      </c>
      <c r="B988" s="9" t="s">
        <v>2511</v>
      </c>
      <c r="C988" s="9" t="s">
        <v>1516</v>
      </c>
      <c r="D988" s="9" t="s">
        <v>1388</v>
      </c>
      <c r="E988" s="9" t="s">
        <v>2511</v>
      </c>
    </row>
    <row r="989" spans="1:5" x14ac:dyDescent="0.2">
      <c r="A989" s="9" t="s">
        <v>2668</v>
      </c>
      <c r="B989" s="9" t="s">
        <v>2512</v>
      </c>
      <c r="C989" s="9" t="s">
        <v>1516</v>
      </c>
      <c r="D989" s="9" t="s">
        <v>1389</v>
      </c>
      <c r="E989" s="9" t="s">
        <v>2512</v>
      </c>
    </row>
    <row r="990" spans="1:5" x14ac:dyDescent="0.2">
      <c r="A990" s="9" t="s">
        <v>1994</v>
      </c>
      <c r="B990" s="9" t="s">
        <v>2513</v>
      </c>
      <c r="C990" s="9" t="s">
        <v>1516</v>
      </c>
      <c r="D990" s="9" t="s">
        <v>1390</v>
      </c>
      <c r="E990" s="9" t="s">
        <v>2513</v>
      </c>
    </row>
    <row r="991" spans="1:5" x14ac:dyDescent="0.2">
      <c r="A991" s="9" t="s">
        <v>2461</v>
      </c>
      <c r="B991" s="9" t="s">
        <v>2514</v>
      </c>
      <c r="C991" s="9" t="s">
        <v>1516</v>
      </c>
      <c r="D991" s="9" t="s">
        <v>1391</v>
      </c>
      <c r="E991" s="9" t="s">
        <v>2514</v>
      </c>
    </row>
    <row r="992" spans="1:5" x14ac:dyDescent="0.2">
      <c r="A992" s="9" t="s">
        <v>1976</v>
      </c>
      <c r="B992" s="9" t="s">
        <v>1638</v>
      </c>
      <c r="C992" s="9" t="s">
        <v>1516</v>
      </c>
      <c r="D992" s="9" t="s">
        <v>1392</v>
      </c>
      <c r="E992" s="9" t="s">
        <v>1638</v>
      </c>
    </row>
    <row r="993" spans="1:5" x14ac:dyDescent="0.2">
      <c r="A993" s="9" t="s">
        <v>2626</v>
      </c>
      <c r="B993" s="9" t="s">
        <v>1639</v>
      </c>
      <c r="C993" s="9" t="s">
        <v>1516</v>
      </c>
      <c r="D993" s="9" t="s">
        <v>1393</v>
      </c>
      <c r="E993" s="9" t="s">
        <v>1639</v>
      </c>
    </row>
    <row r="994" spans="1:5" x14ac:dyDescent="0.2">
      <c r="A994" s="9" t="s">
        <v>1995</v>
      </c>
      <c r="B994" s="9" t="s">
        <v>2516</v>
      </c>
      <c r="C994" s="9" t="s">
        <v>1516</v>
      </c>
      <c r="D994" s="9" t="s">
        <v>1394</v>
      </c>
      <c r="E994" s="9" t="s">
        <v>2516</v>
      </c>
    </row>
    <row r="995" spans="1:5" x14ac:dyDescent="0.2">
      <c r="A995" s="9" t="s">
        <v>2131</v>
      </c>
      <c r="B995" s="9" t="s">
        <v>97</v>
      </c>
      <c r="C995" s="9" t="s">
        <v>1516</v>
      </c>
      <c r="D995" s="9" t="s">
        <v>1395</v>
      </c>
      <c r="E995" s="9" t="s">
        <v>97</v>
      </c>
    </row>
    <row r="996" spans="1:5" x14ac:dyDescent="0.2">
      <c r="A996" s="9" t="s">
        <v>2374</v>
      </c>
      <c r="B996" s="9" t="s">
        <v>98</v>
      </c>
      <c r="C996" s="9" t="s">
        <v>1516</v>
      </c>
      <c r="D996" s="9" t="s">
        <v>1396</v>
      </c>
      <c r="E996" s="9" t="s">
        <v>98</v>
      </c>
    </row>
    <row r="997" spans="1:5" x14ac:dyDescent="0.2">
      <c r="A997" s="9" t="s">
        <v>1959</v>
      </c>
      <c r="B997" s="9" t="s">
        <v>99</v>
      </c>
      <c r="C997" s="9" t="s">
        <v>1516</v>
      </c>
      <c r="D997" s="9" t="s">
        <v>1397</v>
      </c>
      <c r="E997" s="9" t="s">
        <v>99</v>
      </c>
    </row>
    <row r="998" spans="1:5" x14ac:dyDescent="0.2">
      <c r="A998" s="9" t="s">
        <v>2076</v>
      </c>
      <c r="B998" s="9" t="s">
        <v>100</v>
      </c>
      <c r="C998" s="9" t="s">
        <v>1516</v>
      </c>
      <c r="D998" s="9" t="s">
        <v>1398</v>
      </c>
      <c r="E998" s="9" t="s">
        <v>100</v>
      </c>
    </row>
    <row r="999" spans="1:5" x14ac:dyDescent="0.2">
      <c r="A999" s="9" t="s">
        <v>2077</v>
      </c>
      <c r="B999" s="9" t="s">
        <v>1761</v>
      </c>
      <c r="C999" s="9" t="s">
        <v>1516</v>
      </c>
      <c r="D999" s="9" t="s">
        <v>1399</v>
      </c>
      <c r="E999" s="9" t="s">
        <v>1761</v>
      </c>
    </row>
    <row r="1000" spans="1:5" x14ac:dyDescent="0.2">
      <c r="A1000" s="9" t="s">
        <v>217</v>
      </c>
      <c r="B1000" s="9" t="s">
        <v>1762</v>
      </c>
      <c r="C1000" s="9" t="s">
        <v>1516</v>
      </c>
      <c r="D1000" s="9" t="s">
        <v>1400</v>
      </c>
      <c r="E1000" s="9" t="s">
        <v>1762</v>
      </c>
    </row>
    <row r="1001" spans="1:5" x14ac:dyDescent="0.2">
      <c r="A1001" s="9" t="s">
        <v>2629</v>
      </c>
      <c r="B1001" s="9" t="s">
        <v>162</v>
      </c>
      <c r="C1001" s="9" t="s">
        <v>1516</v>
      </c>
      <c r="D1001" s="9" t="s">
        <v>1401</v>
      </c>
      <c r="E1001" s="9" t="s">
        <v>162</v>
      </c>
    </row>
    <row r="1002" spans="1:5" x14ac:dyDescent="0.2">
      <c r="A1002" s="9" t="s">
        <v>2146</v>
      </c>
      <c r="B1002" s="9" t="s">
        <v>1763</v>
      </c>
      <c r="C1002" s="9" t="s">
        <v>1516</v>
      </c>
      <c r="D1002" s="9" t="s">
        <v>1402</v>
      </c>
      <c r="E1002" s="9" t="s">
        <v>1763</v>
      </c>
    </row>
    <row r="1003" spans="1:5" x14ac:dyDescent="0.2">
      <c r="A1003" s="9" t="s">
        <v>1747</v>
      </c>
      <c r="B1003" s="9" t="s">
        <v>1539</v>
      </c>
      <c r="C1003" s="9" t="s">
        <v>1516</v>
      </c>
      <c r="D1003" s="9" t="s">
        <v>1403</v>
      </c>
      <c r="E1003" s="9" t="s">
        <v>1539</v>
      </c>
    </row>
    <row r="1004" spans="1:5" x14ac:dyDescent="0.2">
      <c r="A1004" s="9" t="s">
        <v>65</v>
      </c>
      <c r="B1004" s="9" t="s">
        <v>1764</v>
      </c>
      <c r="C1004" s="9" t="s">
        <v>1516</v>
      </c>
      <c r="D1004" s="9" t="s">
        <v>1404</v>
      </c>
      <c r="E1004" s="9" t="s">
        <v>1764</v>
      </c>
    </row>
    <row r="1005" spans="1:5" x14ac:dyDescent="0.2">
      <c r="A1005" s="9" t="s">
        <v>68</v>
      </c>
      <c r="B1005" s="9" t="s">
        <v>1765</v>
      </c>
      <c r="C1005" s="9" t="s">
        <v>1516</v>
      </c>
      <c r="D1005" s="9" t="s">
        <v>1405</v>
      </c>
      <c r="E1005" s="9" t="s">
        <v>1765</v>
      </c>
    </row>
    <row r="1006" spans="1:5" x14ac:dyDescent="0.2">
      <c r="A1006" s="9" t="s">
        <v>2476</v>
      </c>
      <c r="B1006" s="9" t="s">
        <v>1563</v>
      </c>
      <c r="C1006" s="9" t="s">
        <v>1516</v>
      </c>
      <c r="D1006" s="9" t="s">
        <v>1406</v>
      </c>
      <c r="E1006" s="9" t="s">
        <v>1563</v>
      </c>
    </row>
    <row r="1007" spans="1:5" x14ac:dyDescent="0.2">
      <c r="A1007" s="9" t="s">
        <v>1628</v>
      </c>
      <c r="B1007" s="9" t="s">
        <v>139</v>
      </c>
      <c r="C1007" s="9" t="s">
        <v>1516</v>
      </c>
      <c r="D1007" s="9" t="s">
        <v>1407</v>
      </c>
      <c r="E1007" s="9" t="s">
        <v>139</v>
      </c>
    </row>
    <row r="1008" spans="1:5" x14ac:dyDescent="0.2">
      <c r="A1008" s="9" t="s">
        <v>2680</v>
      </c>
      <c r="B1008" s="9" t="s">
        <v>140</v>
      </c>
      <c r="C1008" s="9" t="s">
        <v>1517</v>
      </c>
      <c r="D1008" s="9" t="s">
        <v>1408</v>
      </c>
      <c r="E1008" s="9" t="s">
        <v>140</v>
      </c>
    </row>
    <row r="1009" spans="1:5" x14ac:dyDescent="0.2">
      <c r="A1009" s="9" t="s">
        <v>1864</v>
      </c>
      <c r="B1009" s="9" t="s">
        <v>141</v>
      </c>
      <c r="C1009" s="9" t="s">
        <v>1517</v>
      </c>
      <c r="D1009" s="9" t="s">
        <v>1409</v>
      </c>
      <c r="E1009" s="9" t="s">
        <v>141</v>
      </c>
    </row>
    <row r="1010" spans="1:5" x14ac:dyDescent="0.2">
      <c r="A1010" s="9" t="s">
        <v>2075</v>
      </c>
      <c r="B1010" s="9" t="s">
        <v>142</v>
      </c>
      <c r="C1010" s="9" t="s">
        <v>1517</v>
      </c>
      <c r="D1010" s="9" t="s">
        <v>1410</v>
      </c>
      <c r="E1010" s="9" t="s">
        <v>142</v>
      </c>
    </row>
    <row r="1011" spans="1:5" x14ac:dyDescent="0.2">
      <c r="A1011" s="9" t="s">
        <v>1553</v>
      </c>
      <c r="B1011" s="9" t="s">
        <v>2113</v>
      </c>
      <c r="C1011" s="9" t="s">
        <v>1517</v>
      </c>
      <c r="D1011" s="9" t="s">
        <v>1411</v>
      </c>
      <c r="E1011" s="9" t="s">
        <v>2113</v>
      </c>
    </row>
    <row r="1012" spans="1:5" x14ac:dyDescent="0.2">
      <c r="A1012" s="9" t="s">
        <v>2078</v>
      </c>
      <c r="B1012" s="9" t="s">
        <v>2117</v>
      </c>
      <c r="C1012" s="9" t="s">
        <v>1517</v>
      </c>
      <c r="D1012" s="9" t="s">
        <v>1412</v>
      </c>
      <c r="E1012" s="9" t="s">
        <v>2117</v>
      </c>
    </row>
    <row r="1013" spans="1:5" x14ac:dyDescent="0.2">
      <c r="A1013" s="9" t="s">
        <v>81</v>
      </c>
      <c r="B1013" s="9" t="s">
        <v>2120</v>
      </c>
      <c r="C1013" s="9" t="s">
        <v>1517</v>
      </c>
      <c r="D1013" s="9" t="s">
        <v>1413</v>
      </c>
      <c r="E1013" s="9" t="s">
        <v>2120</v>
      </c>
    </row>
    <row r="1014" spans="1:5" x14ac:dyDescent="0.2">
      <c r="A1014" s="9" t="s">
        <v>312</v>
      </c>
      <c r="B1014" s="9" t="s">
        <v>2114</v>
      </c>
      <c r="C1014" s="9" t="s">
        <v>1517</v>
      </c>
      <c r="D1014" s="9" t="s">
        <v>1414</v>
      </c>
      <c r="E1014" s="9" t="s">
        <v>2114</v>
      </c>
    </row>
    <row r="1015" spans="1:5" x14ac:dyDescent="0.2">
      <c r="A1015" s="9" t="s">
        <v>2067</v>
      </c>
      <c r="B1015" s="9" t="s">
        <v>330</v>
      </c>
      <c r="C1015" s="9" t="s">
        <v>1517</v>
      </c>
      <c r="D1015" s="9" t="s">
        <v>1415</v>
      </c>
      <c r="E1015" s="9" t="s">
        <v>330</v>
      </c>
    </row>
    <row r="1016" spans="1:5" x14ac:dyDescent="0.2">
      <c r="A1016" s="9" t="s">
        <v>1708</v>
      </c>
      <c r="B1016" s="9" t="s">
        <v>331</v>
      </c>
      <c r="C1016" s="9" t="s">
        <v>1517</v>
      </c>
      <c r="D1016" s="9" t="s">
        <v>1416</v>
      </c>
      <c r="E1016" s="9" t="s">
        <v>331</v>
      </c>
    </row>
    <row r="1017" spans="1:5" x14ac:dyDescent="0.2">
      <c r="A1017" s="9" t="s">
        <v>2079</v>
      </c>
      <c r="B1017" s="9" t="s">
        <v>2208</v>
      </c>
      <c r="C1017" s="9" t="s">
        <v>1517</v>
      </c>
      <c r="D1017" s="9" t="s">
        <v>1417</v>
      </c>
      <c r="E1017" s="9" t="s">
        <v>2208</v>
      </c>
    </row>
    <row r="1018" spans="1:5" x14ac:dyDescent="0.2">
      <c r="A1018" s="9" t="s">
        <v>2111</v>
      </c>
      <c r="B1018" s="9" t="s">
        <v>2347</v>
      </c>
      <c r="C1018" s="9" t="s">
        <v>1517</v>
      </c>
      <c r="D1018" s="9" t="s">
        <v>1418</v>
      </c>
      <c r="E1018" s="9" t="s">
        <v>2347</v>
      </c>
    </row>
    <row r="1019" spans="1:5" x14ac:dyDescent="0.2">
      <c r="A1019" s="9" t="s">
        <v>83</v>
      </c>
      <c r="B1019" s="9" t="s">
        <v>95</v>
      </c>
      <c r="C1019" s="9" t="s">
        <v>1517</v>
      </c>
      <c r="D1019" s="9" t="s">
        <v>1419</v>
      </c>
      <c r="E1019" s="9" t="s">
        <v>95</v>
      </c>
    </row>
    <row r="1020" spans="1:5" x14ac:dyDescent="0.2">
      <c r="A1020" s="9" t="s">
        <v>2028</v>
      </c>
      <c r="B1020" s="9" t="s">
        <v>2209</v>
      </c>
      <c r="C1020" s="9" t="s">
        <v>1517</v>
      </c>
      <c r="D1020" s="9" t="s">
        <v>1420</v>
      </c>
      <c r="E1020" s="9" t="s">
        <v>2209</v>
      </c>
    </row>
    <row r="1021" spans="1:5" x14ac:dyDescent="0.2">
      <c r="A1021" s="9" t="s">
        <v>2171</v>
      </c>
      <c r="B1021" s="9" t="s">
        <v>2210</v>
      </c>
      <c r="C1021" s="9" t="s">
        <v>1517</v>
      </c>
      <c r="D1021" s="9" t="s">
        <v>1421</v>
      </c>
      <c r="E1021" s="9" t="s">
        <v>2210</v>
      </c>
    </row>
    <row r="1022" spans="1:5" x14ac:dyDescent="0.2">
      <c r="A1022" s="9" t="s">
        <v>402</v>
      </c>
      <c r="B1022" s="9" t="s">
        <v>2211</v>
      </c>
      <c r="C1022" s="9" t="s">
        <v>1517</v>
      </c>
      <c r="D1022" s="9" t="s">
        <v>1422</v>
      </c>
      <c r="E1022" s="9" t="s">
        <v>2211</v>
      </c>
    </row>
    <row r="1023" spans="1:5" x14ac:dyDescent="0.2">
      <c r="A1023" s="9" t="s">
        <v>403</v>
      </c>
      <c r="B1023" s="9" t="s">
        <v>219</v>
      </c>
      <c r="C1023" s="9" t="s">
        <v>1517</v>
      </c>
      <c r="D1023" s="9" t="s">
        <v>1423</v>
      </c>
      <c r="E1023" s="9" t="s">
        <v>219</v>
      </c>
    </row>
    <row r="1024" spans="1:5" x14ac:dyDescent="0.2">
      <c r="A1024" s="9" t="s">
        <v>1850</v>
      </c>
      <c r="B1024" s="9" t="s">
        <v>2470</v>
      </c>
      <c r="C1024" s="9" t="s">
        <v>1517</v>
      </c>
      <c r="D1024" s="9" t="s">
        <v>1424</v>
      </c>
      <c r="E1024" s="9" t="s">
        <v>2470</v>
      </c>
    </row>
    <row r="1025" spans="1:5" x14ac:dyDescent="0.2">
      <c r="A1025" s="9" t="s">
        <v>2747</v>
      </c>
      <c r="B1025" s="9" t="s">
        <v>2471</v>
      </c>
      <c r="C1025" s="9" t="s">
        <v>1517</v>
      </c>
      <c r="D1025" s="9" t="s">
        <v>1425</v>
      </c>
      <c r="E1025" s="9" t="s">
        <v>2471</v>
      </c>
    </row>
    <row r="1026" spans="1:5" x14ac:dyDescent="0.2">
      <c r="A1026" s="9" t="s">
        <v>1748</v>
      </c>
      <c r="B1026" s="9" t="s">
        <v>2472</v>
      </c>
      <c r="C1026" s="9" t="s">
        <v>1517</v>
      </c>
      <c r="D1026" s="9" t="s">
        <v>1426</v>
      </c>
      <c r="E1026" s="9" t="s">
        <v>2472</v>
      </c>
    </row>
    <row r="1027" spans="1:5" x14ac:dyDescent="0.2">
      <c r="A1027" s="9" t="s">
        <v>145</v>
      </c>
      <c r="B1027" s="9" t="s">
        <v>2473</v>
      </c>
      <c r="C1027" s="9" t="s">
        <v>1517</v>
      </c>
      <c r="D1027" s="9" t="s">
        <v>1427</v>
      </c>
      <c r="E1027" s="9" t="s">
        <v>2473</v>
      </c>
    </row>
    <row r="1028" spans="1:5" x14ac:dyDescent="0.2">
      <c r="A1028" s="9" t="s">
        <v>129</v>
      </c>
      <c r="B1028" s="9" t="s">
        <v>2474</v>
      </c>
      <c r="C1028" s="9" t="s">
        <v>1517</v>
      </c>
      <c r="D1028" s="9" t="s">
        <v>1428</v>
      </c>
      <c r="E1028" s="9" t="s">
        <v>2474</v>
      </c>
    </row>
    <row r="1029" spans="1:5" x14ac:dyDescent="0.2">
      <c r="A1029" s="9" t="s">
        <v>2659</v>
      </c>
      <c r="B1029" s="9" t="s">
        <v>2475</v>
      </c>
      <c r="C1029" s="9" t="s">
        <v>1517</v>
      </c>
      <c r="D1029" s="9" t="s">
        <v>1429</v>
      </c>
      <c r="E1029" s="9" t="s">
        <v>2475</v>
      </c>
    </row>
    <row r="1030" spans="1:5" x14ac:dyDescent="0.2">
      <c r="A1030" s="9" t="s">
        <v>1878</v>
      </c>
      <c r="B1030" s="9" t="s">
        <v>1564</v>
      </c>
      <c r="C1030" s="9" t="s">
        <v>1517</v>
      </c>
      <c r="D1030" s="9" t="s">
        <v>1430</v>
      </c>
      <c r="E1030" s="9" t="s">
        <v>1564</v>
      </c>
    </row>
    <row r="1031" spans="1:5" x14ac:dyDescent="0.2">
      <c r="A1031" s="9" t="s">
        <v>2664</v>
      </c>
      <c r="B1031" s="9" t="s">
        <v>349</v>
      </c>
      <c r="C1031" s="9" t="s">
        <v>1517</v>
      </c>
      <c r="D1031" s="9" t="s">
        <v>1431</v>
      </c>
      <c r="E1031" s="9" t="s">
        <v>349</v>
      </c>
    </row>
    <row r="1032" spans="1:5" x14ac:dyDescent="0.2">
      <c r="A1032" s="9" t="s">
        <v>2737</v>
      </c>
      <c r="B1032" s="9" t="s">
        <v>2109</v>
      </c>
      <c r="C1032" s="9" t="s">
        <v>1517</v>
      </c>
      <c r="D1032" s="9" t="s">
        <v>1432</v>
      </c>
      <c r="E1032" s="9" t="s">
        <v>2109</v>
      </c>
    </row>
    <row r="1033" spans="1:5" x14ac:dyDescent="0.2">
      <c r="A1033" s="9" t="s">
        <v>2673</v>
      </c>
      <c r="B1033" s="9" t="s">
        <v>1565</v>
      </c>
      <c r="C1033" s="9" t="s">
        <v>1517</v>
      </c>
      <c r="D1033" s="9" t="s">
        <v>1433</v>
      </c>
      <c r="E1033" s="9" t="s">
        <v>1565</v>
      </c>
    </row>
    <row r="1034" spans="1:5" x14ac:dyDescent="0.2">
      <c r="A1034" s="9" t="s">
        <v>2461</v>
      </c>
      <c r="B1034" s="9" t="s">
        <v>2614</v>
      </c>
      <c r="C1034" s="9" t="s">
        <v>1517</v>
      </c>
      <c r="D1034" s="9" t="s">
        <v>1434</v>
      </c>
      <c r="E1034" s="9" t="s">
        <v>2614</v>
      </c>
    </row>
    <row r="1035" spans="1:5" x14ac:dyDescent="0.2">
      <c r="A1035" s="9" t="s">
        <v>1995</v>
      </c>
      <c r="B1035" s="9" t="s">
        <v>2615</v>
      </c>
      <c r="C1035" s="9" t="s">
        <v>1517</v>
      </c>
      <c r="D1035" s="9" t="s">
        <v>1435</v>
      </c>
      <c r="E1035" s="9" t="s">
        <v>2615</v>
      </c>
    </row>
    <row r="1036" spans="1:5" x14ac:dyDescent="0.2">
      <c r="A1036" s="9" t="s">
        <v>2465</v>
      </c>
      <c r="B1036" s="9" t="s">
        <v>1969</v>
      </c>
      <c r="C1036" s="9" t="s">
        <v>1517</v>
      </c>
      <c r="D1036" s="9" t="s">
        <v>1436</v>
      </c>
      <c r="E1036" s="9" t="s">
        <v>1969</v>
      </c>
    </row>
    <row r="1037" spans="1:5" x14ac:dyDescent="0.2">
      <c r="A1037" s="9" t="s">
        <v>2374</v>
      </c>
      <c r="B1037" s="9" t="s">
        <v>2348</v>
      </c>
      <c r="C1037" s="9" t="s">
        <v>1517</v>
      </c>
      <c r="D1037" s="9" t="s">
        <v>1437</v>
      </c>
      <c r="E1037" s="9" t="s">
        <v>2348</v>
      </c>
    </row>
    <row r="1038" spans="1:5" x14ac:dyDescent="0.2">
      <c r="A1038" s="9" t="s">
        <v>1959</v>
      </c>
      <c r="B1038" s="9" t="s">
        <v>2616</v>
      </c>
      <c r="C1038" s="9" t="s">
        <v>1517</v>
      </c>
      <c r="D1038" s="9" t="s">
        <v>1438</v>
      </c>
      <c r="E1038" s="9" t="s">
        <v>2616</v>
      </c>
    </row>
    <row r="1039" spans="1:5" x14ac:dyDescent="0.2">
      <c r="A1039" s="9" t="s">
        <v>215</v>
      </c>
      <c r="B1039" s="9" t="s">
        <v>385</v>
      </c>
      <c r="C1039" s="9" t="s">
        <v>1517</v>
      </c>
      <c r="D1039" s="9" t="s">
        <v>1439</v>
      </c>
      <c r="E1039" s="9" t="s">
        <v>385</v>
      </c>
    </row>
    <row r="1040" spans="1:5" x14ac:dyDescent="0.2">
      <c r="A1040" s="9" t="s">
        <v>2147</v>
      </c>
      <c r="B1040" s="9" t="s">
        <v>2617</v>
      </c>
      <c r="C1040" s="9" t="s">
        <v>1517</v>
      </c>
      <c r="D1040" s="9" t="s">
        <v>1440</v>
      </c>
      <c r="E1040" s="9" t="s">
        <v>2617</v>
      </c>
    </row>
    <row r="1041" spans="1:5" x14ac:dyDescent="0.2">
      <c r="A1041" s="9" t="s">
        <v>2446</v>
      </c>
      <c r="B1041" s="9" t="s">
        <v>2618</v>
      </c>
      <c r="C1041" s="9" t="s">
        <v>1517</v>
      </c>
      <c r="D1041" s="9" t="s">
        <v>1441</v>
      </c>
      <c r="E1041" s="9" t="s">
        <v>2618</v>
      </c>
    </row>
    <row r="1042" spans="1:5" x14ac:dyDescent="0.2">
      <c r="A1042" s="9" t="s">
        <v>2189</v>
      </c>
      <c r="B1042" s="9" t="s">
        <v>2419</v>
      </c>
      <c r="C1042" s="9" t="s">
        <v>1517</v>
      </c>
      <c r="D1042" s="9" t="s">
        <v>1442</v>
      </c>
      <c r="E1042" s="9" t="s">
        <v>2419</v>
      </c>
    </row>
    <row r="1043" spans="1:5" x14ac:dyDescent="0.2">
      <c r="A1043" s="9" t="s">
        <v>2080</v>
      </c>
      <c r="B1043" s="9" t="s">
        <v>2349</v>
      </c>
      <c r="C1043" s="9" t="s">
        <v>1517</v>
      </c>
      <c r="D1043" s="9" t="s">
        <v>1443</v>
      </c>
      <c r="E1043" s="9" t="s">
        <v>2349</v>
      </c>
    </row>
    <row r="1044" spans="1:5" x14ac:dyDescent="0.2">
      <c r="A1044" s="9" t="s">
        <v>2428</v>
      </c>
      <c r="B1044" s="9" t="s">
        <v>2420</v>
      </c>
      <c r="C1044" s="9" t="s">
        <v>1517</v>
      </c>
      <c r="D1044" s="9" t="s">
        <v>1444</v>
      </c>
      <c r="E1044" s="9" t="s">
        <v>2420</v>
      </c>
    </row>
    <row r="1045" spans="1:5" x14ac:dyDescent="0.2">
      <c r="A1045" s="9" t="s">
        <v>1627</v>
      </c>
      <c r="B1045" s="9" t="s">
        <v>2421</v>
      </c>
      <c r="C1045" s="9" t="s">
        <v>1517</v>
      </c>
      <c r="D1045" s="9" t="s">
        <v>1445</v>
      </c>
      <c r="E1045" s="9" t="s">
        <v>2421</v>
      </c>
    </row>
    <row r="1046" spans="1:5" x14ac:dyDescent="0.2">
      <c r="A1046" s="9" t="s">
        <v>2081</v>
      </c>
      <c r="B1046" s="9" t="s">
        <v>2422</v>
      </c>
      <c r="C1046" s="9" t="s">
        <v>1517</v>
      </c>
      <c r="D1046" s="9" t="s">
        <v>1446</v>
      </c>
      <c r="E1046" s="9" t="s">
        <v>2422</v>
      </c>
    </row>
    <row r="1047" spans="1:5" x14ac:dyDescent="0.2">
      <c r="A1047" s="9" t="s">
        <v>246</v>
      </c>
      <c r="B1047" s="9" t="s">
        <v>2423</v>
      </c>
      <c r="C1047" s="9" t="s">
        <v>1517</v>
      </c>
      <c r="D1047" s="9" t="s">
        <v>1447</v>
      </c>
      <c r="E1047" s="9" t="s">
        <v>2423</v>
      </c>
    </row>
    <row r="1048" spans="1:5" x14ac:dyDescent="0.2">
      <c r="A1048" s="9" t="s">
        <v>2082</v>
      </c>
      <c r="B1048" s="9" t="s">
        <v>2424</v>
      </c>
      <c r="C1048" s="9" t="s">
        <v>1517</v>
      </c>
      <c r="D1048" s="9" t="s">
        <v>1448</v>
      </c>
      <c r="E1048" s="9" t="s">
        <v>2424</v>
      </c>
    </row>
    <row r="1049" spans="1:5" x14ac:dyDescent="0.2">
      <c r="A1049" s="9" t="s">
        <v>116</v>
      </c>
      <c r="B1049" s="9" t="s">
        <v>2425</v>
      </c>
      <c r="C1049" s="9" t="s">
        <v>1517</v>
      </c>
      <c r="D1049" s="9" t="s">
        <v>1449</v>
      </c>
      <c r="E1049" s="9" t="s">
        <v>2425</v>
      </c>
    </row>
    <row r="1050" spans="1:5" x14ac:dyDescent="0.2">
      <c r="A1050" s="9" t="s">
        <v>2680</v>
      </c>
      <c r="B1050" s="9" t="s">
        <v>2426</v>
      </c>
      <c r="C1050" s="9" t="s">
        <v>1518</v>
      </c>
      <c r="D1050" s="9" t="s">
        <v>1450</v>
      </c>
      <c r="E1050" s="9" t="s">
        <v>2426</v>
      </c>
    </row>
    <row r="1051" spans="1:5" x14ac:dyDescent="0.2">
      <c r="A1051" s="9" t="s">
        <v>2083</v>
      </c>
      <c r="B1051" s="9" t="s">
        <v>2427</v>
      </c>
      <c r="C1051" s="9" t="s">
        <v>1518</v>
      </c>
      <c r="D1051" s="9" t="s">
        <v>1451</v>
      </c>
      <c r="E1051" s="9" t="s">
        <v>2427</v>
      </c>
    </row>
    <row r="1052" spans="1:5" x14ac:dyDescent="0.2">
      <c r="A1052" s="9" t="s">
        <v>1674</v>
      </c>
      <c r="B1052" s="9" t="s">
        <v>2757</v>
      </c>
      <c r="C1052" s="9" t="s">
        <v>1518</v>
      </c>
      <c r="D1052" s="9" t="s">
        <v>1452</v>
      </c>
      <c r="E1052" s="9" t="s">
        <v>2757</v>
      </c>
    </row>
    <row r="1053" spans="1:5" x14ac:dyDescent="0.2">
      <c r="A1053" s="9" t="s">
        <v>1852</v>
      </c>
      <c r="B1053" s="9" t="s">
        <v>18</v>
      </c>
      <c r="C1053" s="9" t="s">
        <v>1518</v>
      </c>
      <c r="D1053" s="9" t="s">
        <v>1453</v>
      </c>
      <c r="E1053" s="9" t="s">
        <v>18</v>
      </c>
    </row>
    <row r="1054" spans="1:5" x14ac:dyDescent="0.2">
      <c r="A1054" s="9" t="s">
        <v>2132</v>
      </c>
      <c r="B1054" s="9" t="s">
        <v>2018</v>
      </c>
      <c r="C1054" s="9" t="s">
        <v>1518</v>
      </c>
      <c r="D1054" s="9" t="s">
        <v>1454</v>
      </c>
      <c r="E1054" s="9" t="s">
        <v>2018</v>
      </c>
    </row>
    <row r="1055" spans="1:5" x14ac:dyDescent="0.2">
      <c r="A1055" s="9" t="s">
        <v>2147</v>
      </c>
      <c r="B1055" s="9" t="s">
        <v>2019</v>
      </c>
      <c r="C1055" s="9" t="s">
        <v>1518</v>
      </c>
      <c r="D1055" s="9" t="s">
        <v>1455</v>
      </c>
      <c r="E1055" s="9" t="s">
        <v>2019</v>
      </c>
    </row>
    <row r="1056" spans="1:5" x14ac:dyDescent="0.2">
      <c r="A1056" s="9" t="s">
        <v>1675</v>
      </c>
      <c r="B1056" s="9" t="s">
        <v>2020</v>
      </c>
      <c r="C1056" s="9" t="s">
        <v>1518</v>
      </c>
      <c r="D1056" s="9" t="s">
        <v>1456</v>
      </c>
      <c r="E1056" s="9" t="s">
        <v>2020</v>
      </c>
    </row>
    <row r="1057" spans="1:5" x14ac:dyDescent="0.2">
      <c r="A1057" s="9" t="s">
        <v>2680</v>
      </c>
      <c r="B1057" s="9" t="s">
        <v>2021</v>
      </c>
      <c r="C1057" s="9" t="s">
        <v>1519</v>
      </c>
      <c r="D1057" s="9" t="s">
        <v>1457</v>
      </c>
      <c r="E1057" s="9" t="s">
        <v>2021</v>
      </c>
    </row>
    <row r="1058" spans="1:5" x14ac:dyDescent="0.2">
      <c r="A1058" s="9" t="s">
        <v>1676</v>
      </c>
      <c r="B1058" s="9" t="s">
        <v>2022</v>
      </c>
      <c r="C1058" s="9" t="s">
        <v>1519</v>
      </c>
      <c r="D1058" s="9" t="s">
        <v>1458</v>
      </c>
      <c r="E1058" s="9" t="s">
        <v>2022</v>
      </c>
    </row>
    <row r="1059" spans="1:5" x14ac:dyDescent="0.2">
      <c r="A1059" s="9" t="s">
        <v>1677</v>
      </c>
      <c r="B1059" s="9" t="s">
        <v>2023</v>
      </c>
      <c r="C1059" s="9" t="s">
        <v>1519</v>
      </c>
      <c r="D1059" s="9" t="s">
        <v>1459</v>
      </c>
      <c r="E1059" s="9" t="s">
        <v>2023</v>
      </c>
    </row>
    <row r="1060" spans="1:5" x14ac:dyDescent="0.2">
      <c r="A1060" s="9" t="s">
        <v>1710</v>
      </c>
      <c r="B1060" s="9" t="s">
        <v>2024</v>
      </c>
      <c r="C1060" s="9" t="s">
        <v>1519</v>
      </c>
      <c r="D1060" s="9" t="s">
        <v>1460</v>
      </c>
      <c r="E1060" s="9" t="s">
        <v>2024</v>
      </c>
    </row>
    <row r="1061" spans="1:5" x14ac:dyDescent="0.2">
      <c r="A1061" s="9" t="s">
        <v>1678</v>
      </c>
      <c r="B1061" s="9" t="s">
        <v>2025</v>
      </c>
      <c r="C1061" s="9" t="s">
        <v>1519</v>
      </c>
      <c r="D1061" s="9" t="s">
        <v>1461</v>
      </c>
      <c r="E1061" s="9" t="s">
        <v>2025</v>
      </c>
    </row>
    <row r="1062" spans="1:5" x14ac:dyDescent="0.2">
      <c r="A1062" s="9" t="s">
        <v>1679</v>
      </c>
      <c r="B1062" s="9" t="s">
        <v>1660</v>
      </c>
      <c r="C1062" s="9" t="s">
        <v>1519</v>
      </c>
      <c r="D1062" s="9" t="s">
        <v>1462</v>
      </c>
      <c r="E1062" s="9" t="s">
        <v>1660</v>
      </c>
    </row>
    <row r="1063" spans="1:5" x14ac:dyDescent="0.2">
      <c r="A1063" s="9" t="s">
        <v>316</v>
      </c>
      <c r="B1063" s="9" t="s">
        <v>1661</v>
      </c>
      <c r="C1063" s="9" t="s">
        <v>1519</v>
      </c>
      <c r="D1063" s="9" t="s">
        <v>1463</v>
      </c>
      <c r="E1063" s="9" t="s">
        <v>1661</v>
      </c>
    </row>
    <row r="1064" spans="1:5" x14ac:dyDescent="0.2">
      <c r="A1064" s="9" t="s">
        <v>1680</v>
      </c>
      <c r="B1064" s="9" t="s">
        <v>1662</v>
      </c>
      <c r="C1064" s="9" t="s">
        <v>1519</v>
      </c>
      <c r="D1064" s="9" t="s">
        <v>1464</v>
      </c>
      <c r="E1064" s="9" t="s">
        <v>1662</v>
      </c>
    </row>
    <row r="1065" spans="1:5" x14ac:dyDescent="0.2">
      <c r="A1065" s="9" t="s">
        <v>1980</v>
      </c>
      <c r="B1065" s="9" t="s">
        <v>2212</v>
      </c>
      <c r="C1065" s="9" t="s">
        <v>1519</v>
      </c>
      <c r="D1065" s="9" t="s">
        <v>1465</v>
      </c>
      <c r="E1065" s="9" t="s">
        <v>2212</v>
      </c>
    </row>
    <row r="1066" spans="1:5" x14ac:dyDescent="0.2">
      <c r="A1066" s="9" t="s">
        <v>2747</v>
      </c>
      <c r="B1066" s="9" t="s">
        <v>2213</v>
      </c>
      <c r="C1066" s="9" t="s">
        <v>1519</v>
      </c>
      <c r="D1066" s="9" t="s">
        <v>1466</v>
      </c>
      <c r="E1066" s="9" t="s">
        <v>2213</v>
      </c>
    </row>
    <row r="1067" spans="1:5" x14ac:dyDescent="0.2">
      <c r="A1067" s="9" t="s">
        <v>1681</v>
      </c>
      <c r="B1067" s="9" t="s">
        <v>2214</v>
      </c>
      <c r="C1067" s="9" t="s">
        <v>1519</v>
      </c>
      <c r="D1067" s="9" t="s">
        <v>1467</v>
      </c>
      <c r="E1067" s="9" t="s">
        <v>2214</v>
      </c>
    </row>
    <row r="1068" spans="1:5" x14ac:dyDescent="0.2">
      <c r="A1068" s="9" t="s">
        <v>1587</v>
      </c>
      <c r="B1068" s="9" t="s">
        <v>2198</v>
      </c>
      <c r="C1068" s="9" t="s">
        <v>1519</v>
      </c>
      <c r="D1068" s="9" t="s">
        <v>1468</v>
      </c>
      <c r="E1068" s="9" t="s">
        <v>2198</v>
      </c>
    </row>
    <row r="1069" spans="1:5" x14ac:dyDescent="0.2">
      <c r="A1069" s="9" t="s">
        <v>1852</v>
      </c>
      <c r="B1069" s="9" t="s">
        <v>180</v>
      </c>
      <c r="C1069" s="9" t="s">
        <v>1519</v>
      </c>
      <c r="D1069" s="9" t="s">
        <v>1469</v>
      </c>
      <c r="E1069" s="9" t="s">
        <v>180</v>
      </c>
    </row>
    <row r="1070" spans="1:5" x14ac:dyDescent="0.2">
      <c r="A1070" s="9" t="s">
        <v>148</v>
      </c>
      <c r="B1070" s="9" t="s">
        <v>2199</v>
      </c>
      <c r="C1070" s="9" t="s">
        <v>1519</v>
      </c>
      <c r="D1070" s="9" t="s">
        <v>1470</v>
      </c>
      <c r="E1070" s="9" t="s">
        <v>2199</v>
      </c>
    </row>
    <row r="1071" spans="1:5" x14ac:dyDescent="0.2">
      <c r="A1071" s="9" t="s">
        <v>2851</v>
      </c>
      <c r="B1071" s="9" t="s">
        <v>2200</v>
      </c>
      <c r="C1071" s="9" t="s">
        <v>1519</v>
      </c>
      <c r="D1071" s="9" t="s">
        <v>1471</v>
      </c>
      <c r="E1071" s="9" t="s">
        <v>2200</v>
      </c>
    </row>
    <row r="1072" spans="1:5" x14ac:dyDescent="0.2">
      <c r="A1072" s="9" t="s">
        <v>2664</v>
      </c>
      <c r="B1072" s="9" t="s">
        <v>2201</v>
      </c>
      <c r="C1072" s="9" t="s">
        <v>1519</v>
      </c>
      <c r="D1072" s="9" t="s">
        <v>1472</v>
      </c>
      <c r="E1072" s="9" t="s">
        <v>2201</v>
      </c>
    </row>
    <row r="1073" spans="1:5" x14ac:dyDescent="0.2">
      <c r="A1073" s="9" t="s">
        <v>2827</v>
      </c>
      <c r="B1073" s="9" t="s">
        <v>2202</v>
      </c>
      <c r="C1073" s="9" t="s">
        <v>1519</v>
      </c>
      <c r="D1073" s="9" t="s">
        <v>1473</v>
      </c>
      <c r="E1073" s="9" t="s">
        <v>2202</v>
      </c>
    </row>
    <row r="1074" spans="1:5" x14ac:dyDescent="0.2">
      <c r="A1074" s="9" t="s">
        <v>1853</v>
      </c>
      <c r="B1074" s="9" t="s">
        <v>2203</v>
      </c>
      <c r="C1074" s="9" t="s">
        <v>1519</v>
      </c>
      <c r="D1074" s="9" t="s">
        <v>1474</v>
      </c>
      <c r="E1074" s="9" t="s">
        <v>2203</v>
      </c>
    </row>
    <row r="1075" spans="1:5" x14ac:dyDescent="0.2">
      <c r="A1075" s="9" t="s">
        <v>1550</v>
      </c>
      <c r="B1075" s="9" t="s">
        <v>1869</v>
      </c>
      <c r="C1075" s="9" t="s">
        <v>1519</v>
      </c>
      <c r="D1075" s="9" t="s">
        <v>1475</v>
      </c>
      <c r="E1075" s="9" t="s">
        <v>1869</v>
      </c>
    </row>
    <row r="1076" spans="1:5" x14ac:dyDescent="0.2">
      <c r="A1076" s="9" t="s">
        <v>2680</v>
      </c>
      <c r="B1076" s="9" t="s">
        <v>2204</v>
      </c>
      <c r="C1076" s="9" t="s">
        <v>1520</v>
      </c>
      <c r="D1076" s="9" t="s">
        <v>1476</v>
      </c>
      <c r="E1076" s="9" t="s">
        <v>2204</v>
      </c>
    </row>
    <row r="1077" spans="1:5" x14ac:dyDescent="0.2">
      <c r="A1077" s="9" t="s">
        <v>1682</v>
      </c>
      <c r="B1077" s="9" t="s">
        <v>2205</v>
      </c>
      <c r="C1077" s="9" t="s">
        <v>1520</v>
      </c>
      <c r="D1077" s="9" t="s">
        <v>1477</v>
      </c>
      <c r="E1077" s="9" t="s">
        <v>2205</v>
      </c>
    </row>
    <row r="1078" spans="1:5" x14ac:dyDescent="0.2">
      <c r="A1078" s="9" t="s">
        <v>2059</v>
      </c>
      <c r="B1078" s="9" t="s">
        <v>2206</v>
      </c>
      <c r="C1078" s="9" t="s">
        <v>1520</v>
      </c>
      <c r="D1078" s="9" t="s">
        <v>1478</v>
      </c>
      <c r="E1078" s="9" t="s">
        <v>2206</v>
      </c>
    </row>
    <row r="1079" spans="1:5" x14ac:dyDescent="0.2">
      <c r="A1079" s="9" t="s">
        <v>2162</v>
      </c>
      <c r="B1079" s="9" t="s">
        <v>2207</v>
      </c>
      <c r="C1079" s="9" t="s">
        <v>1520</v>
      </c>
      <c r="D1079" s="9" t="s">
        <v>1479</v>
      </c>
      <c r="E1079" s="9" t="s">
        <v>2207</v>
      </c>
    </row>
    <row r="1080" spans="1:5" x14ac:dyDescent="0.2">
      <c r="A1080" s="9" t="s">
        <v>1683</v>
      </c>
      <c r="B1080" s="9" t="s">
        <v>2091</v>
      </c>
      <c r="C1080" s="9" t="s">
        <v>1520</v>
      </c>
      <c r="D1080" s="9" t="s">
        <v>1480</v>
      </c>
      <c r="E1080" s="9" t="s">
        <v>2091</v>
      </c>
    </row>
    <row r="1081" spans="1:5" x14ac:dyDescent="0.2">
      <c r="A1081" s="9" t="s">
        <v>1684</v>
      </c>
      <c r="B1081" s="9" t="s">
        <v>2092</v>
      </c>
      <c r="C1081" s="9" t="s">
        <v>1520</v>
      </c>
      <c r="D1081" s="9" t="s">
        <v>1481</v>
      </c>
      <c r="E1081" s="9" t="s">
        <v>2092</v>
      </c>
    </row>
    <row r="1082" spans="1:5" x14ac:dyDescent="0.2">
      <c r="A1082" s="9" t="s">
        <v>1546</v>
      </c>
      <c r="B1082" s="9" t="s">
        <v>2350</v>
      </c>
      <c r="C1082" s="9" t="s">
        <v>1520</v>
      </c>
      <c r="D1082" s="9" t="s">
        <v>1482</v>
      </c>
      <c r="E1082" s="9" t="s">
        <v>2350</v>
      </c>
    </row>
    <row r="1083" spans="1:5" x14ac:dyDescent="0.2">
      <c r="A1083" s="9" t="s">
        <v>1685</v>
      </c>
      <c r="B1083" s="9" t="s">
        <v>1866</v>
      </c>
      <c r="C1083" s="9" t="s">
        <v>1520</v>
      </c>
      <c r="D1083" s="9" t="s">
        <v>1483</v>
      </c>
      <c r="E1083" s="9" t="s">
        <v>1866</v>
      </c>
    </row>
    <row r="1084" spans="1:5" x14ac:dyDescent="0.2">
      <c r="A1084" s="9" t="s">
        <v>1902</v>
      </c>
      <c r="B1084" s="9" t="s">
        <v>185</v>
      </c>
      <c r="C1084" s="9" t="s">
        <v>1520</v>
      </c>
      <c r="D1084" s="9" t="s">
        <v>1484</v>
      </c>
      <c r="E1084" s="9" t="s">
        <v>185</v>
      </c>
    </row>
    <row r="1085" spans="1:5" x14ac:dyDescent="0.2">
      <c r="A1085" s="9" t="s">
        <v>1903</v>
      </c>
      <c r="B1085" s="9" t="s">
        <v>2009</v>
      </c>
      <c r="C1085" s="9" t="s">
        <v>1520</v>
      </c>
      <c r="D1085" s="9" t="s">
        <v>1485</v>
      </c>
      <c r="E1085" s="9" t="s">
        <v>2009</v>
      </c>
    </row>
    <row r="1086" spans="1:5" x14ac:dyDescent="0.2">
      <c r="A1086" s="9" t="s">
        <v>1808</v>
      </c>
      <c r="B1086" s="9" t="s">
        <v>1602</v>
      </c>
      <c r="C1086" s="9" t="s">
        <v>1520</v>
      </c>
      <c r="D1086" s="9" t="s">
        <v>1486</v>
      </c>
      <c r="E1086" s="9" t="s">
        <v>1602</v>
      </c>
    </row>
    <row r="1087" spans="1:5" x14ac:dyDescent="0.2">
      <c r="A1087" s="9" t="s">
        <v>1686</v>
      </c>
      <c r="B1087" s="9" t="s">
        <v>2351</v>
      </c>
      <c r="C1087" s="9" t="s">
        <v>1520</v>
      </c>
      <c r="D1087" s="9" t="s">
        <v>1487</v>
      </c>
      <c r="E1087" s="9" t="s">
        <v>2351</v>
      </c>
    </row>
    <row r="1088" spans="1:5" x14ac:dyDescent="0.2">
      <c r="A1088" s="9" t="s">
        <v>1630</v>
      </c>
      <c r="B1088" s="9" t="s">
        <v>239</v>
      </c>
      <c r="C1088" s="9" t="s">
        <v>1520</v>
      </c>
      <c r="D1088" s="9" t="s">
        <v>1488</v>
      </c>
      <c r="E1088" s="9" t="s">
        <v>239</v>
      </c>
    </row>
    <row r="1089" spans="1:5" x14ac:dyDescent="0.2">
      <c r="A1089" s="9" t="s">
        <v>2680</v>
      </c>
      <c r="B1089" s="9" t="s">
        <v>183</v>
      </c>
      <c r="C1089" s="9" t="s">
        <v>1521</v>
      </c>
      <c r="D1089" s="9" t="s">
        <v>1489</v>
      </c>
      <c r="E1089" s="9" t="s">
        <v>183</v>
      </c>
    </row>
    <row r="1090" spans="1:5" x14ac:dyDescent="0.2">
      <c r="A1090" s="9" t="s">
        <v>1687</v>
      </c>
      <c r="B1090" s="9" t="s">
        <v>1822</v>
      </c>
      <c r="C1090" s="9" t="s">
        <v>1521</v>
      </c>
      <c r="D1090" s="9" t="s">
        <v>1490</v>
      </c>
      <c r="E1090" s="9" t="s">
        <v>1822</v>
      </c>
    </row>
    <row r="1091" spans="1:5" x14ac:dyDescent="0.2">
      <c r="A1091" s="9" t="s">
        <v>2680</v>
      </c>
      <c r="B1091" s="9" t="s">
        <v>240</v>
      </c>
      <c r="C1091" s="9" t="s">
        <v>1522</v>
      </c>
      <c r="D1091" s="9" t="s">
        <v>1491</v>
      </c>
      <c r="E1091" s="9" t="s">
        <v>240</v>
      </c>
    </row>
    <row r="1092" spans="1:5" x14ac:dyDescent="0.2">
      <c r="A1092" s="9" t="s">
        <v>1681</v>
      </c>
      <c r="B1092" s="9" t="s">
        <v>241</v>
      </c>
      <c r="C1092" s="9" t="s">
        <v>1522</v>
      </c>
      <c r="D1092" s="9" t="s">
        <v>1492</v>
      </c>
      <c r="E1092" s="9" t="s">
        <v>241</v>
      </c>
    </row>
    <row r="1093" spans="1:5" x14ac:dyDescent="0.2">
      <c r="A1093" s="9" t="s">
        <v>2179</v>
      </c>
      <c r="B1093" s="9" t="s">
        <v>242</v>
      </c>
      <c r="C1093" s="9" t="s">
        <v>1522</v>
      </c>
      <c r="D1093" s="9" t="s">
        <v>1493</v>
      </c>
      <c r="E1093" s="9" t="s">
        <v>242</v>
      </c>
    </row>
    <row r="1094" spans="1:5" x14ac:dyDescent="0.2">
      <c r="A1094" s="9" t="s">
        <v>1880</v>
      </c>
      <c r="B1094" s="9" t="s">
        <v>243</v>
      </c>
      <c r="C1094" s="9" t="s">
        <v>1522</v>
      </c>
      <c r="D1094" s="9" t="s">
        <v>1494</v>
      </c>
      <c r="E1094" s="9" t="s">
        <v>243</v>
      </c>
    </row>
    <row r="1095" spans="1:5" x14ac:dyDescent="0.2">
      <c r="A1095" s="9" t="s">
        <v>1853</v>
      </c>
      <c r="B1095" s="9" t="s">
        <v>2109</v>
      </c>
      <c r="C1095" s="9" t="s">
        <v>1522</v>
      </c>
      <c r="D1095" s="9" t="s">
        <v>1495</v>
      </c>
      <c r="E1095" s="9" t="s">
        <v>2109</v>
      </c>
    </row>
    <row r="1096" spans="1:5" x14ac:dyDescent="0.2">
      <c r="A1096" s="9" t="s">
        <v>2383</v>
      </c>
      <c r="B1096" s="9" t="s">
        <v>2352</v>
      </c>
      <c r="C1096" s="9" t="s">
        <v>1522</v>
      </c>
      <c r="D1096" s="9" t="s">
        <v>1496</v>
      </c>
      <c r="E1096" s="9" t="s">
        <v>2352</v>
      </c>
    </row>
    <row r="1097" spans="1:5" x14ac:dyDescent="0.2">
      <c r="A1097" s="9" t="s">
        <v>2719</v>
      </c>
      <c r="B1097" s="9" t="s">
        <v>2636</v>
      </c>
      <c r="C1097" s="9" t="s">
        <v>1522</v>
      </c>
      <c r="D1097" s="9" t="s">
        <v>1497</v>
      </c>
      <c r="E1097" s="9" t="s">
        <v>2636</v>
      </c>
    </row>
    <row r="1098" spans="1:5" x14ac:dyDescent="0.2">
      <c r="A1098" s="9" t="s">
        <v>1688</v>
      </c>
      <c r="B1098" s="9" t="s">
        <v>2454</v>
      </c>
      <c r="C1098" s="9" t="s">
        <v>1522</v>
      </c>
      <c r="D1098" s="9" t="s">
        <v>1498</v>
      </c>
      <c r="E1098" s="9" t="s">
        <v>2454</v>
      </c>
    </row>
    <row r="1099" spans="1:5" x14ac:dyDescent="0.2">
      <c r="A1099" s="9" t="s">
        <v>2182</v>
      </c>
      <c r="B1099" s="9" t="s">
        <v>2455</v>
      </c>
      <c r="C1099" s="9" t="s">
        <v>1522</v>
      </c>
      <c r="D1099" s="9" t="s">
        <v>1499</v>
      </c>
      <c r="E1099" s="9" t="s">
        <v>2455</v>
      </c>
    </row>
    <row r="1100" spans="1:5" x14ac:dyDescent="0.2">
      <c r="A1100" s="9" t="s">
        <v>1978</v>
      </c>
      <c r="B1100" s="9" t="s">
        <v>326</v>
      </c>
      <c r="C1100" s="9" t="s">
        <v>1522</v>
      </c>
      <c r="D1100" s="9" t="s">
        <v>1500</v>
      </c>
      <c r="E1100" s="9" t="s">
        <v>326</v>
      </c>
    </row>
    <row r="1101" spans="1:5" x14ac:dyDescent="0.2">
      <c r="A1101" s="9" t="s">
        <v>1907</v>
      </c>
      <c r="B1101" s="9" t="s">
        <v>2456</v>
      </c>
      <c r="C1101" s="9" t="s">
        <v>1522</v>
      </c>
      <c r="D1101" s="9" t="s">
        <v>1501</v>
      </c>
      <c r="E1101" s="9" t="s">
        <v>2456</v>
      </c>
    </row>
    <row r="1102" spans="1:5" x14ac:dyDescent="0.2">
      <c r="A1102" s="9" t="s">
        <v>2680</v>
      </c>
      <c r="B1102" s="9" t="s">
        <v>2457</v>
      </c>
      <c r="C1102" s="9" t="s">
        <v>1523</v>
      </c>
      <c r="D1102" s="9" t="s">
        <v>1502</v>
      </c>
      <c r="E1102" s="9" t="s">
        <v>2457</v>
      </c>
    </row>
    <row r="1103" spans="1:5" x14ac:dyDescent="0.2">
      <c r="A1103" s="9" t="s">
        <v>2353</v>
      </c>
      <c r="B1103" s="9" t="s">
        <v>2354</v>
      </c>
      <c r="C1103" s="9" t="s">
        <v>1523</v>
      </c>
      <c r="D1103" s="9" t="s">
        <v>2355</v>
      </c>
      <c r="E1103" s="9" t="s">
        <v>2354</v>
      </c>
    </row>
    <row r="1104" spans="1:5" x14ac:dyDescent="0.2">
      <c r="A1104" s="9" t="s">
        <v>2569</v>
      </c>
      <c r="B1104" s="9" t="s">
        <v>2413</v>
      </c>
      <c r="C1104" s="9" t="s">
        <v>1523</v>
      </c>
      <c r="D1104" s="9" t="s">
        <v>1503</v>
      </c>
      <c r="E1104" s="9" t="s">
        <v>2413</v>
      </c>
    </row>
    <row r="1105" spans="1:5" x14ac:dyDescent="0.2">
      <c r="A1105" s="9" t="s">
        <v>2680</v>
      </c>
      <c r="B1105" s="9" t="s">
        <v>2414</v>
      </c>
      <c r="C1105" s="9" t="s">
        <v>1524</v>
      </c>
      <c r="D1105" s="9" t="s">
        <v>1504</v>
      </c>
      <c r="E1105" s="9" t="s">
        <v>2414</v>
      </c>
    </row>
    <row r="1106" spans="1:5" x14ac:dyDescent="0.2">
      <c r="A1106" s="9" t="s">
        <v>1677</v>
      </c>
      <c r="B1106" s="9" t="s">
        <v>114</v>
      </c>
      <c r="C1106" s="9" t="s">
        <v>1524</v>
      </c>
      <c r="D1106" s="9" t="s">
        <v>1505</v>
      </c>
      <c r="E1106" s="9" t="s">
        <v>114</v>
      </c>
    </row>
    <row r="1107" spans="1:5" x14ac:dyDescent="0.2">
      <c r="A1107" s="9" t="s">
        <v>1861</v>
      </c>
      <c r="B1107" s="9" t="s">
        <v>2415</v>
      </c>
      <c r="C1107" s="9" t="s">
        <v>1524</v>
      </c>
      <c r="D1107" s="9" t="s">
        <v>1506</v>
      </c>
      <c r="E1107" s="9" t="s">
        <v>2415</v>
      </c>
    </row>
    <row r="1108" spans="1:5" x14ac:dyDescent="0.2">
      <c r="A1108" s="9" t="s">
        <v>1647</v>
      </c>
      <c r="B1108" s="9" t="s">
        <v>1601</v>
      </c>
      <c r="C1108" s="9" t="s">
        <v>1524</v>
      </c>
      <c r="D1108" s="9" t="s">
        <v>1507</v>
      </c>
      <c r="E1108" s="9" t="s">
        <v>1601</v>
      </c>
    </row>
    <row r="1109" spans="1:5" x14ac:dyDescent="0.2">
      <c r="A1109" s="9" t="s">
        <v>2680</v>
      </c>
      <c r="B1109" s="9" t="s">
        <v>2416</v>
      </c>
      <c r="C1109" s="9" t="s">
        <v>1525</v>
      </c>
      <c r="D1109" s="9" t="s">
        <v>1508</v>
      </c>
      <c r="E1109" s="9" t="s">
        <v>2416</v>
      </c>
    </row>
    <row r="1110" spans="1:5" x14ac:dyDescent="0.2">
      <c r="A1110" s="9" t="s">
        <v>2001</v>
      </c>
      <c r="B1110" s="9" t="s">
        <v>2417</v>
      </c>
      <c r="C1110" s="9" t="s">
        <v>1525</v>
      </c>
      <c r="D1110" s="9" t="s">
        <v>1509</v>
      </c>
      <c r="E1110" s="9" t="s">
        <v>2417</v>
      </c>
    </row>
    <row r="1111" spans="1:5" x14ac:dyDescent="0.2">
      <c r="A1111" s="9" t="s">
        <v>2570</v>
      </c>
      <c r="B1111" s="9" t="s">
        <v>2418</v>
      </c>
      <c r="C1111" s="9" t="s">
        <v>1525</v>
      </c>
      <c r="D1111" s="9" t="s">
        <v>1510</v>
      </c>
      <c r="E1111" s="9" t="s">
        <v>2418</v>
      </c>
    </row>
    <row r="1112" spans="1:5" x14ac:dyDescent="0.2">
      <c r="A1112" s="9" t="s">
        <v>2680</v>
      </c>
      <c r="B1112" s="9" t="s">
        <v>1718</v>
      </c>
      <c r="C1112" s="9" t="s">
        <v>1526</v>
      </c>
      <c r="D1112" s="9" t="s">
        <v>1511</v>
      </c>
      <c r="E1112" s="9" t="s">
        <v>1718</v>
      </c>
    </row>
    <row r="1113" spans="1:5" x14ac:dyDescent="0.2">
      <c r="A1113" s="9" t="s">
        <v>2372</v>
      </c>
      <c r="B1113" s="9" t="s">
        <v>2356</v>
      </c>
      <c r="C1113" s="9" t="s">
        <v>1526</v>
      </c>
      <c r="D1113" s="9" t="s">
        <v>1512</v>
      </c>
      <c r="E1113" s="9" t="s">
        <v>2356</v>
      </c>
    </row>
    <row r="1114" spans="1:5" x14ac:dyDescent="0.2">
      <c r="A1114" s="9" t="s">
        <v>2076</v>
      </c>
      <c r="B1114" s="9" t="s">
        <v>2357</v>
      </c>
      <c r="C1114" s="9" t="s">
        <v>1526</v>
      </c>
      <c r="D1114" s="9" t="s">
        <v>1513</v>
      </c>
      <c r="E1114" s="9" t="s">
        <v>2357</v>
      </c>
    </row>
    <row r="1115" spans="1:5" x14ac:dyDescent="0.2">
      <c r="A1115" s="9" t="s">
        <v>272</v>
      </c>
      <c r="B1115" s="9" t="s">
        <v>1719</v>
      </c>
      <c r="C1115" s="9" t="s">
        <v>1526</v>
      </c>
      <c r="D1115" s="9" t="s">
        <v>1514</v>
      </c>
      <c r="E1115" s="9" t="s">
        <v>1719</v>
      </c>
    </row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Carátula</vt:lpstr>
      <vt:lpstr>F1220</vt:lpstr>
      <vt:lpstr>Tablas</vt:lpstr>
      <vt:lpstr>DMunicipios</vt:lpstr>
    </vt:vector>
  </TitlesOfParts>
  <Company>DIAN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F1220</dc:title>
  <dc:creator>WILLIAM DUSSAN SALAZAR</dc:creator>
  <cp:keywords>F1220</cp:keywords>
  <cp:lastModifiedBy>WILIAM</cp:lastModifiedBy>
  <cp:lastPrinted>2006-12-18T13:34:12Z</cp:lastPrinted>
  <dcterms:created xsi:type="dcterms:W3CDTF">2005-10-20T15:55:10Z</dcterms:created>
  <dcterms:modified xsi:type="dcterms:W3CDTF">2020-04-16T14:14:08Z</dcterms:modified>
</cp:coreProperties>
</file>