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ocuments\PERSONAL2\SEMINARIO EXOGENA 2020\Herramientas\"/>
    </mc:Choice>
  </mc:AlternateContent>
  <xr:revisionPtr revIDLastSave="0" documentId="13_ncr:1_{774BB551-ED16-4E4A-9CF4-1D3C1FBF5B45}" xr6:coauthVersionLast="46" xr6:coauthVersionMax="46" xr10:uidLastSave="{00000000-0000-0000-0000-000000000000}"/>
  <bookViews>
    <workbookView xWindow="-110" yWindow="-110" windowWidth="19420" windowHeight="10420" xr2:uid="{1985E551-4E62-4174-8BAA-0DEFD6E6F05D}"/>
  </bookViews>
  <sheets>
    <sheet name="Retefuente" sheetId="1" r:id="rId1"/>
    <sheet name="RIVA" sheetId="2" r:id="rId2"/>
  </sheets>
  <externalReferences>
    <externalReference r:id="rId3"/>
    <externalReference r:id="rId4"/>
    <externalReference r:id="rId5"/>
    <externalReference r:id="rId6"/>
  </externalReferences>
  <definedNames>
    <definedName name="dd">'[1]G Ext'!#REF!</definedName>
    <definedName name="ddd">#REF!</definedName>
    <definedName name="diez">[1]Conf!$C$10</definedName>
    <definedName name="interpolacionvba" localSheetId="1">'[1]G Ext'!#REF!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 localSheetId="1">'[1]G Ext'!#REF!</definedName>
    <definedName name="RTE">'[1]G Ext'!#REF!</definedName>
    <definedName name="Síno">'[4]Datos de formularios'!$B$3:$B$4</definedName>
    <definedName name="wiliam" localSheetId="1">#REF!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8" i="2" l="1"/>
  <c r="M66" i="2"/>
  <c r="M65" i="2"/>
  <c r="L62" i="2"/>
  <c r="L63" i="2" s="1"/>
  <c r="K62" i="2"/>
  <c r="K64" i="2" s="1"/>
  <c r="K70" i="2" s="1"/>
  <c r="M61" i="2"/>
  <c r="M60" i="2"/>
  <c r="M59" i="2"/>
  <c r="L58" i="2"/>
  <c r="K58" i="2"/>
  <c r="J58" i="2"/>
  <c r="J62" i="2" s="1"/>
  <c r="J64" i="2" s="1"/>
  <c r="I58" i="2"/>
  <c r="I62" i="2" s="1"/>
  <c r="I64" i="2" s="1"/>
  <c r="H58" i="2"/>
  <c r="H62" i="2" s="1"/>
  <c r="H64" i="2" s="1"/>
  <c r="G58" i="2"/>
  <c r="M58" i="2" s="1"/>
  <c r="M57" i="2"/>
  <c r="M56" i="2"/>
  <c r="M55" i="2"/>
  <c r="M54" i="2"/>
  <c r="M53" i="2"/>
  <c r="M52" i="2"/>
  <c r="M51" i="2"/>
  <c r="M50" i="2"/>
  <c r="M49" i="2"/>
  <c r="L48" i="2"/>
  <c r="K48" i="2"/>
  <c r="K63" i="2" s="1"/>
  <c r="J48" i="2"/>
  <c r="I48" i="2"/>
  <c r="I63" i="2" s="1"/>
  <c r="H48" i="2"/>
  <c r="G48" i="2"/>
  <c r="M48" i="2" s="1"/>
  <c r="M47" i="2"/>
  <c r="M46" i="2"/>
  <c r="M45" i="2"/>
  <c r="M44" i="2"/>
  <c r="M43" i="2"/>
  <c r="M42" i="2"/>
  <c r="M41" i="2"/>
  <c r="M40" i="2"/>
  <c r="M39" i="2"/>
  <c r="M37" i="2"/>
  <c r="L36" i="2"/>
  <c r="L38" i="2" s="1"/>
  <c r="K36" i="2"/>
  <c r="K38" i="2" s="1"/>
  <c r="J36" i="2"/>
  <c r="J38" i="2" s="1"/>
  <c r="I36" i="2"/>
  <c r="I38" i="2" s="1"/>
  <c r="H36" i="2"/>
  <c r="H38" i="2" s="1"/>
  <c r="G36" i="2"/>
  <c r="M36" i="2" s="1"/>
  <c r="M35" i="2"/>
  <c r="M34" i="2"/>
  <c r="M33" i="2"/>
  <c r="M32" i="2"/>
  <c r="M31" i="2"/>
  <c r="M30" i="2"/>
  <c r="M29" i="2"/>
  <c r="M28" i="2"/>
  <c r="M27" i="2"/>
  <c r="M26" i="2"/>
  <c r="M25" i="2"/>
  <c r="M23" i="2"/>
  <c r="L22" i="2"/>
  <c r="L24" i="2" s="1"/>
  <c r="K22" i="2"/>
  <c r="K24" i="2" s="1"/>
  <c r="J22" i="2"/>
  <c r="J24" i="2" s="1"/>
  <c r="I22" i="2"/>
  <c r="I24" i="2" s="1"/>
  <c r="H22" i="2"/>
  <c r="H24" i="2" s="1"/>
  <c r="G22" i="2"/>
  <c r="G24" i="2" s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P45" i="1"/>
  <c r="O45" i="1"/>
  <c r="N45" i="1"/>
  <c r="M45" i="1"/>
  <c r="L45" i="1"/>
  <c r="K45" i="1"/>
  <c r="J45" i="1"/>
  <c r="I45" i="1"/>
  <c r="H45" i="1"/>
  <c r="G45" i="1"/>
  <c r="F45" i="1"/>
  <c r="E45" i="1"/>
  <c r="Q45" i="1" s="1"/>
  <c r="O43" i="1"/>
  <c r="G43" i="1"/>
  <c r="Q42" i="1"/>
  <c r="Q41" i="1"/>
  <c r="Q40" i="1"/>
  <c r="Q39" i="1"/>
  <c r="P38" i="1"/>
  <c r="O38" i="1"/>
  <c r="N38" i="1"/>
  <c r="M38" i="1"/>
  <c r="L38" i="1"/>
  <c r="K38" i="1"/>
  <c r="J38" i="1"/>
  <c r="I38" i="1"/>
  <c r="H38" i="1"/>
  <c r="Q38" i="1" s="1"/>
  <c r="G38" i="1"/>
  <c r="F38" i="1"/>
  <c r="E38" i="1"/>
  <c r="Q37" i="1"/>
  <c r="Q36" i="1"/>
  <c r="Q35" i="1"/>
  <c r="P34" i="1"/>
  <c r="P43" i="1" s="1"/>
  <c r="O34" i="1"/>
  <c r="N34" i="1"/>
  <c r="N43" i="1" s="1"/>
  <c r="M34" i="1"/>
  <c r="M43" i="1" s="1"/>
  <c r="L34" i="1"/>
  <c r="L43" i="1" s="1"/>
  <c r="K34" i="1"/>
  <c r="K43" i="1" s="1"/>
  <c r="J34" i="1"/>
  <c r="J43" i="1" s="1"/>
  <c r="I34" i="1"/>
  <c r="I43" i="1" s="1"/>
  <c r="H34" i="1"/>
  <c r="H43" i="1" s="1"/>
  <c r="G34" i="1"/>
  <c r="F34" i="1"/>
  <c r="F43" i="1" s="1"/>
  <c r="E34" i="1"/>
  <c r="E43" i="1" s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M24" i="2" l="1"/>
  <c r="H70" i="2"/>
  <c r="Q43" i="1"/>
  <c r="H63" i="2"/>
  <c r="I70" i="2"/>
  <c r="L67" i="2"/>
  <c r="J70" i="2"/>
  <c r="J63" i="2"/>
  <c r="I69" i="2"/>
  <c r="I67" i="2"/>
  <c r="K69" i="2"/>
  <c r="K67" i="2"/>
  <c r="Q34" i="1"/>
  <c r="G38" i="2"/>
  <c r="M38" i="2" s="1"/>
  <c r="M22" i="2"/>
  <c r="G62" i="2"/>
  <c r="G63" i="2" s="1"/>
  <c r="L64" i="2"/>
  <c r="L70" i="2" s="1"/>
  <c r="G67" i="2" l="1"/>
  <c r="M63" i="2"/>
  <c r="L69" i="2"/>
  <c r="H67" i="2"/>
  <c r="H69" i="2"/>
  <c r="G64" i="2"/>
  <c r="M62" i="2"/>
  <c r="J69" i="2"/>
  <c r="J67" i="2"/>
  <c r="M64" i="2" l="1"/>
  <c r="G70" i="2"/>
  <c r="M70" i="2" s="1"/>
  <c r="M67" i="2"/>
  <c r="G69" i="2"/>
  <c r="M69" i="2" s="1"/>
</calcChain>
</file>

<file path=xl/sharedStrings.xml><?xml version="1.0" encoding="utf-8"?>
<sst xmlns="http://schemas.openxmlformats.org/spreadsheetml/2006/main" count="137" uniqueCount="126">
  <si>
    <t>Detalle renglon</t>
  </si>
  <si>
    <t>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</si>
  <si>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</si>
  <si>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</si>
  <si>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</si>
  <si>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</si>
  <si>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</si>
  <si>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</si>
  <si>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</si>
  <si>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</si>
  <si>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</si>
  <si>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</si>
  <si>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</si>
  <si>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</si>
  <si>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</si>
  <si>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Rentas de trabajo</t>
  </si>
  <si>
    <t>Rentas de pensiones</t>
  </si>
  <si>
    <t>Honorarios</t>
  </si>
  <si>
    <t>Comisiones</t>
  </si>
  <si>
    <t>Servicios</t>
  </si>
  <si>
    <t>Rendimientos financieros e intereses</t>
  </si>
  <si>
    <t>Arrendamientos (Muebles e inmuebles)</t>
  </si>
  <si>
    <t>Regalias y explotación dela propiedad intelectual</t>
  </si>
  <si>
    <t>Dividendos y participaciones</t>
  </si>
  <si>
    <t>Compras</t>
  </si>
  <si>
    <t>Transacciones con tarjetas débito y crédito</t>
  </si>
  <si>
    <t>Constratos de construccion</t>
  </si>
  <si>
    <t>Enajenación de activos fijos de pn. ante notarios y at</t>
  </si>
  <si>
    <t>Loterias, rifas, apuestas y similares</t>
  </si>
  <si>
    <t>Otros pagos sujetos a retención</t>
  </si>
  <si>
    <t>Autorretenciones</t>
  </si>
  <si>
    <t>Contribuyentes exonerados de aportes (art. 114-1 E.T)</t>
  </si>
  <si>
    <t>Ventas</t>
  </si>
  <si>
    <t>Rendimientos financieros</t>
  </si>
  <si>
    <t>Pagos mensuales provisionales de carácter voluntario (Hidrocarburos y demás productos mineros)</t>
  </si>
  <si>
    <t>Otros conceptos</t>
  </si>
  <si>
    <t>Pagos o abonos en cuenta al exterior a paises sin convenio</t>
  </si>
  <si>
    <t>Pagos o abonos en cuenta al exterior a paises con convenio vigente</t>
  </si>
  <si>
    <t>Menos retenciones practicadas en exceso o indebidamente o por operaciones anuales, rescindidas o resueltas</t>
  </si>
  <si>
    <t>Total retenciones renta y complementario (Sume casillas 52 a76 y reste casilla 77)</t>
  </si>
  <si>
    <t>A título de IVA</t>
  </si>
  <si>
    <t>A responsables del impuesto sobre las ventas</t>
  </si>
  <si>
    <t>Practicada por servicios a no residenteso no domiciliados</t>
  </si>
  <si>
    <t>Menos retenciones practicadas en exceso o indebida o por operaciones anuladas, rescindidas u resueltas</t>
  </si>
  <si>
    <t>Total retenciones IVA (Sume 78 y 80y reste 81)</t>
  </si>
  <si>
    <t>Retenciones impuesto de timbre nacional</t>
  </si>
  <si>
    <t>Retenciones impuestos solidario por COVID 19</t>
  </si>
  <si>
    <t>Aporte solidario voluntario por COVID 19</t>
  </si>
  <si>
    <t>Retención contribución laudos arbitrales ( A partir de sept)</t>
  </si>
  <si>
    <t>Total retenciones (78 + 82 + 83 +84 + 85)</t>
  </si>
  <si>
    <t>Total autorretenciones</t>
  </si>
  <si>
    <t>Periodo 1</t>
  </si>
  <si>
    <t>Periodo 2</t>
  </si>
  <si>
    <t>Periodo 3</t>
  </si>
  <si>
    <t>Periodo 4</t>
  </si>
  <si>
    <t>Periodo 5</t>
  </si>
  <si>
    <t>Periodo 6</t>
  </si>
  <si>
    <t>Ingresos</t>
  </si>
  <si>
    <t>Por operaciones gravadas al 5%</t>
  </si>
  <si>
    <t>Por operaciones gravadas a la tarifa general</t>
  </si>
  <si>
    <t>A.I.U. por operaciones gravadas (base gravable especial)</t>
  </si>
  <si>
    <t>Por exportación de bienes</t>
  </si>
  <si>
    <t>Por exportación de servicios</t>
  </si>
  <si>
    <t>Por ventas a sociedades de comercialización internacional</t>
  </si>
  <si>
    <t>Por ventas a Zonas Francas</t>
  </si>
  <si>
    <t>Por juegos de suerte y azar</t>
  </si>
  <si>
    <t>Por operaciones exentas (Arts. 477, 478 y 481 del E.T.)</t>
  </si>
  <si>
    <t>Por venta de cerveza de producción nacional o importada</t>
  </si>
  <si>
    <t>Por venta de gaseosas y similares</t>
  </si>
  <si>
    <t>Por venta de licores, aperitivos, vinos y similares</t>
  </si>
  <si>
    <t>Por operaciones excluidas</t>
  </si>
  <si>
    <t>Por operaciones no gravadas</t>
  </si>
  <si>
    <t>Total ingresos brutos (Sume 27 a 40)</t>
  </si>
  <si>
    <t>Devoluciones en ventas anuladas, rescindidas o resueltas</t>
  </si>
  <si>
    <t>Total ingresos netos recibidos durante el período 41-42</t>
  </si>
  <si>
    <t>Importaciones</t>
  </si>
  <si>
    <t>De bienes gravados a la tarifa del 5%</t>
  </si>
  <si>
    <t>De bienes gravados a la tarifa general</t>
  </si>
  <si>
    <t>De bienes y servicios gravados provenientes de zonas francas</t>
  </si>
  <si>
    <t>De bienes no gravados</t>
  </si>
  <si>
    <t>De bienes excluidos, exentos y no gravados provenientes de zonas francas</t>
  </si>
  <si>
    <t>De servicios</t>
  </si>
  <si>
    <t>Nacionales</t>
  </si>
  <si>
    <t>De servicios gravados a la tarifa del 5%</t>
  </si>
  <si>
    <t>De servicios gravados a la tarifa general</t>
  </si>
  <si>
    <t>De bienes y servicios excluidos, exentos y no gravados</t>
  </si>
  <si>
    <t>Total compras e importaciones brutas (Sume 44 a 54)</t>
  </si>
  <si>
    <t>Devoluciones en compras anuladas, rescindidas o resueltas en este periodo</t>
  </si>
  <si>
    <t>Total compras netas realizadas durante el periodo (55 - 56)</t>
  </si>
  <si>
    <t>Liquidación privada</t>
  </si>
  <si>
    <t>Impuesto generado</t>
  </si>
  <si>
    <t>A la tarifa del 5%</t>
  </si>
  <si>
    <t>A la tarifa General</t>
  </si>
  <si>
    <t>Sobre AIU en operaciones gravadas (Base gravable especial)</t>
  </si>
  <si>
    <t>En juegos de suerte y azar</t>
  </si>
  <si>
    <t>En venta de cerveza de producción nacional e imporatada</t>
  </si>
  <si>
    <t>En venta de gaseisa y similares</t>
  </si>
  <si>
    <t>En venta de licores, aperitivos, vinos y similares 5%</t>
  </si>
  <si>
    <t>En retiro de inventarios para activos fijos, consumo, muestras gratis o donaciones</t>
  </si>
  <si>
    <t>Iva recuperado en devoluciones en compras, anuladas, rescindidas o resueltas</t>
  </si>
  <si>
    <t>Total impuesto generado por operaciones gravadas 58a 66</t>
  </si>
  <si>
    <t>Impuesto descontable</t>
  </si>
  <si>
    <t>Por importaciones gravadas a la tarifa del 5%</t>
  </si>
  <si>
    <t>Por importaciones gravadas a la tarifa general</t>
  </si>
  <si>
    <t>Por compras de bienes gravados a la tarifa del 5%</t>
  </si>
  <si>
    <t>Por compras de bienes gravados a la tarifa general</t>
  </si>
  <si>
    <t>Por licores, aperitivos, vinos y similares</t>
  </si>
  <si>
    <t>Por servicios gravados a la tarifa del 5%</t>
  </si>
  <si>
    <t>Por servicios gravados a la tarifa general</t>
  </si>
  <si>
    <t>Descuento IVA exploración hidrocarburos Art. 485-2 E.T.</t>
  </si>
  <si>
    <t>Total impuesto pagado o facturado (Sume 68 a 76)</t>
  </si>
  <si>
    <t>Iva retenido por servicios prestados en Colombia por no domiciliados o no residentes</t>
  </si>
  <si>
    <t>Iva resultante por devoluciones en venta. Anuladas, rescindidas o resueltas</t>
  </si>
  <si>
    <t>Ajuste impuestos descontables (Pérdidas, hurtos o castigo de inventarios)</t>
  </si>
  <si>
    <t>Total impuestos descontables (77 a 80)</t>
  </si>
  <si>
    <t>Saldo a pagar por el periodo fiscal</t>
  </si>
  <si>
    <t>Saldo a favor por el periodo fiscal</t>
  </si>
  <si>
    <t>Saldo a favor por el periodo fiscal anterior</t>
  </si>
  <si>
    <t>Retenciones por IVA que le practicaron</t>
  </si>
  <si>
    <t>Saldo a pagar por impuesto</t>
  </si>
  <si>
    <t>Sanciones</t>
  </si>
  <si>
    <t>Total saldo a pagar</t>
  </si>
  <si>
    <t>Total saldo a favor</t>
  </si>
  <si>
    <t>RELACION DE DECLARACIONES DE IVA</t>
  </si>
  <si>
    <t>RELACIÓN DE DECLARACIONES DE RETENCIONES EN LA FUENTE</t>
  </si>
  <si>
    <t>William Dussan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</si>
</sst>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-* #,##0.00\ _F_-;\-* #,##0.00\ _F_-;_-* &quot;-&quot;??\ _F_-;_-@_-"/>
    <numFmt numFmtId="167" formatCode="_-* #,##0\ _F_-;\-* #,##0\ _F_-;_-* &quot;-&quot;??\ _F_-;_-@_-"/>
    <numFmt numFmtId="168" formatCode="_(* #,##0.0000_);_(* \(#,##0.0000\);_(* &quot;-&quot;??_);_(@_)"/>
  </numFmts>
  <fonts count="2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ahoma"/>
      <family val="2"/>
    </font>
    <font>
      <sz val="11"/>
      <color rgb="FF0070C0"/>
      <name val="Tahoma"/>
      <family val="2"/>
    </font>
    <font>
      <sz val="9"/>
      <color theme="1"/>
      <name val="Arial"/>
      <family val="2"/>
    </font>
    <font>
      <sz val="12"/>
      <name val="Britannic Bold"/>
      <family val="2"/>
    </font>
    <font>
      <sz val="11"/>
      <name val="Tahoma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2" applyFill="1"/>
    <xf numFmtId="0" fontId="4" fillId="2" borderId="0" xfId="2" applyFont="1" applyFill="1"/>
    <xf numFmtId="165" fontId="1" fillId="2" borderId="0" xfId="1" applyNumberFormat="1" applyFont="1" applyFill="1"/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9" fillId="0" borderId="0" xfId="3" applyNumberFormat="1" applyFont="1" applyProtection="1"/>
    <xf numFmtId="17" fontId="11" fillId="3" borderId="3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3" fillId="2" borderId="0" xfId="2" applyFont="1" applyFill="1" applyProtection="1">
      <protection locked="0"/>
    </xf>
    <xf numFmtId="0" fontId="12" fillId="4" borderId="3" xfId="2" applyFont="1" applyFill="1" applyBorder="1"/>
    <xf numFmtId="165" fontId="13" fillId="2" borderId="3" xfId="1" applyNumberFormat="1" applyFont="1" applyFill="1" applyBorder="1" applyProtection="1">
      <protection locked="0"/>
    </xf>
    <xf numFmtId="165" fontId="4" fillId="4" borderId="3" xfId="1" applyNumberFormat="1" applyFont="1" applyFill="1" applyBorder="1"/>
    <xf numFmtId="165" fontId="10" fillId="2" borderId="0" xfId="1" applyNumberFormat="1" applyFont="1" applyFill="1"/>
    <xf numFmtId="0" fontId="1" fillId="4" borderId="3" xfId="2" applyFill="1" applyBorder="1"/>
    <xf numFmtId="165" fontId="13" fillId="2" borderId="3" xfId="1" applyNumberFormat="1" applyFont="1" applyFill="1" applyBorder="1" applyAlignment="1" applyProtection="1">
      <alignment horizontal="right"/>
      <protection locked="0"/>
    </xf>
    <xf numFmtId="0" fontId="15" fillId="4" borderId="3" xfId="2" applyFont="1" applyFill="1" applyBorder="1"/>
    <xf numFmtId="165" fontId="16" fillId="2" borderId="3" xfId="1" applyNumberFormat="1" applyFont="1" applyFill="1" applyBorder="1" applyProtection="1">
      <protection locked="0"/>
    </xf>
    <xf numFmtId="165" fontId="14" fillId="4" borderId="3" xfId="1" applyNumberFormat="1" applyFont="1" applyFill="1" applyBorder="1"/>
    <xf numFmtId="165" fontId="14" fillId="2" borderId="0" xfId="1" applyNumberFormat="1" applyFont="1" applyFill="1"/>
    <xf numFmtId="0" fontId="14" fillId="2" borderId="0" xfId="2" applyFont="1" applyFill="1"/>
    <xf numFmtId="0" fontId="17" fillId="4" borderId="3" xfId="2" applyFont="1" applyFill="1" applyBorder="1"/>
    <xf numFmtId="165" fontId="11" fillId="4" borderId="3" xfId="1" applyNumberFormat="1" applyFont="1" applyFill="1" applyBorder="1" applyProtection="1"/>
    <xf numFmtId="165" fontId="10" fillId="4" borderId="3" xfId="1" applyNumberFormat="1" applyFont="1" applyFill="1" applyBorder="1"/>
    <xf numFmtId="0" fontId="18" fillId="4" borderId="3" xfId="2" applyFont="1" applyFill="1" applyBorder="1"/>
    <xf numFmtId="0" fontId="14" fillId="4" borderId="3" xfId="2" applyFont="1" applyFill="1" applyBorder="1"/>
    <xf numFmtId="0" fontId="10" fillId="4" borderId="3" xfId="2" applyFont="1" applyFill="1" applyBorder="1"/>
    <xf numFmtId="165" fontId="11" fillId="2" borderId="3" xfId="1" applyNumberFormat="1" applyFont="1" applyFill="1" applyBorder="1" applyProtection="1">
      <protection locked="0"/>
    </xf>
    <xf numFmtId="0" fontId="10" fillId="2" borderId="0" xfId="2" applyFont="1" applyFill="1"/>
    <xf numFmtId="165" fontId="10" fillId="4" borderId="3" xfId="1" applyNumberFormat="1" applyFont="1" applyFill="1" applyBorder="1" applyProtection="1"/>
    <xf numFmtId="165" fontId="17" fillId="2" borderId="0" xfId="1" applyNumberFormat="1" applyFont="1" applyFill="1"/>
    <xf numFmtId="0" fontId="17" fillId="2" borderId="0" xfId="2" applyFont="1" applyFill="1"/>
    <xf numFmtId="165" fontId="19" fillId="2" borderId="0" xfId="1" applyNumberFormat="1" applyFont="1" applyFill="1" applyProtection="1">
      <protection locked="0"/>
    </xf>
    <xf numFmtId="165" fontId="20" fillId="2" borderId="0" xfId="1" applyNumberFormat="1" applyFont="1" applyFill="1" applyProtection="1">
      <protection locked="0"/>
    </xf>
    <xf numFmtId="165" fontId="20" fillId="2" borderId="0" xfId="1" applyNumberFormat="1" applyFont="1" applyFill="1" applyBorder="1" applyProtection="1">
      <protection locked="0"/>
    </xf>
    <xf numFmtId="0" fontId="4" fillId="2" borderId="0" xfId="2" applyFont="1" applyFill="1" applyProtection="1">
      <protection locked="0"/>
    </xf>
    <xf numFmtId="0" fontId="1" fillId="2" borderId="0" xfId="2" applyFill="1" applyProtection="1">
      <protection locked="0"/>
    </xf>
    <xf numFmtId="165" fontId="1" fillId="2" borderId="0" xfId="1" applyNumberFormat="1" applyFont="1" applyFill="1" applyProtection="1">
      <protection locked="0"/>
    </xf>
    <xf numFmtId="0" fontId="12" fillId="2" borderId="0" xfId="2" applyFont="1" applyFill="1"/>
    <xf numFmtId="165" fontId="4" fillId="2" borderId="0" xfId="1" applyNumberFormat="1" applyFont="1" applyFill="1"/>
    <xf numFmtId="0" fontId="12" fillId="4" borderId="3" xfId="2" applyFont="1" applyFill="1" applyBorder="1" applyAlignment="1">
      <alignment horizontal="center"/>
    </xf>
    <xf numFmtId="165" fontId="19" fillId="2" borderId="3" xfId="1" applyNumberFormat="1" applyFont="1" applyFill="1" applyBorder="1" applyProtection="1">
      <protection locked="0"/>
    </xf>
    <xf numFmtId="165" fontId="21" fillId="4" borderId="3" xfId="1" applyNumberFormat="1" applyFont="1" applyFill="1" applyBorder="1" applyProtection="1"/>
    <xf numFmtId="165" fontId="21" fillId="4" borderId="4" xfId="1" applyNumberFormat="1" applyFont="1" applyFill="1" applyBorder="1" applyProtection="1">
      <protection locked="0"/>
    </xf>
    <xf numFmtId="165" fontId="22" fillId="2" borderId="3" xfId="1" applyNumberFormat="1" applyFont="1" applyFill="1" applyBorder="1" applyProtection="1">
      <protection locked="0"/>
    </xf>
    <xf numFmtId="165" fontId="23" fillId="4" borderId="3" xfId="1" applyNumberFormat="1" applyFont="1" applyFill="1" applyBorder="1" applyProtection="1"/>
    <xf numFmtId="165" fontId="21" fillId="4" borderId="6" xfId="1" applyNumberFormat="1" applyFont="1" applyFill="1" applyBorder="1" applyProtection="1"/>
    <xf numFmtId="165" fontId="4" fillId="2" borderId="0" xfId="1" applyNumberFormat="1" applyFont="1" applyFill="1" applyProtection="1">
      <protection locked="0"/>
    </xf>
    <xf numFmtId="0" fontId="17" fillId="4" borderId="3" xfId="2" applyFont="1" applyFill="1" applyBorder="1" applyAlignment="1">
      <alignment horizontal="center"/>
    </xf>
    <xf numFmtId="168" fontId="24" fillId="2" borderId="0" xfId="1" applyNumberFormat="1" applyFont="1" applyFill="1" applyProtection="1">
      <protection locked="0"/>
    </xf>
    <xf numFmtId="168" fontId="12" fillId="2" borderId="0" xfId="1" applyNumberFormat="1" applyFont="1" applyFill="1" applyBorder="1" applyProtection="1">
      <protection locked="0"/>
    </xf>
    <xf numFmtId="168" fontId="12" fillId="2" borderId="0" xfId="1" applyNumberFormat="1" applyFont="1" applyFill="1" applyProtection="1">
      <protection locked="0"/>
    </xf>
    <xf numFmtId="165" fontId="12" fillId="2" borderId="0" xfId="1" applyNumberFormat="1" applyFont="1" applyFill="1" applyProtection="1">
      <protection locked="0"/>
    </xf>
    <xf numFmtId="165" fontId="24" fillId="2" borderId="0" xfId="1" applyNumberFormat="1" applyFont="1" applyFill="1" applyProtection="1">
      <protection locked="0"/>
    </xf>
    <xf numFmtId="0" fontId="25" fillId="2" borderId="0" xfId="2" applyFont="1" applyFill="1"/>
    <xf numFmtId="0" fontId="1" fillId="4" borderId="1" xfId="2" applyFill="1" applyBorder="1" applyAlignment="1">
      <alignment horizontal="left"/>
    </xf>
    <xf numFmtId="0" fontId="1" fillId="4" borderId="2" xfId="2" applyFill="1" applyBorder="1" applyAlignment="1">
      <alignment horizontal="left"/>
    </xf>
    <xf numFmtId="3" fontId="6" fillId="2" borderId="0" xfId="0" applyNumberFormat="1" applyFont="1" applyFill="1" applyAlignment="1" applyProtection="1">
      <alignment horizontal="left"/>
      <protection hidden="1"/>
    </xf>
    <xf numFmtId="0" fontId="10" fillId="3" borderId="1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left"/>
    </xf>
    <xf numFmtId="0" fontId="10" fillId="4" borderId="2" xfId="2" applyFont="1" applyFill="1" applyBorder="1" applyAlignment="1">
      <alignment horizontal="left"/>
    </xf>
    <xf numFmtId="0" fontId="4" fillId="4" borderId="1" xfId="2" applyFont="1" applyFill="1" applyBorder="1" applyAlignment="1">
      <alignment horizontal="left"/>
    </xf>
    <xf numFmtId="0" fontId="4" fillId="4" borderId="2" xfId="2" applyFont="1" applyFill="1" applyBorder="1" applyAlignment="1">
      <alignment horizontal="left"/>
    </xf>
    <xf numFmtId="0" fontId="1" fillId="4" borderId="4" xfId="2" applyFill="1" applyBorder="1" applyAlignment="1">
      <alignment horizontal="center" vertical="center" textRotation="90"/>
    </xf>
    <xf numFmtId="0" fontId="1" fillId="4" borderId="5" xfId="2" applyFill="1" applyBorder="1" applyAlignment="1">
      <alignment horizontal="center" vertical="center" textRotation="90"/>
    </xf>
    <xf numFmtId="0" fontId="1" fillId="4" borderId="6" xfId="2" applyFill="1" applyBorder="1" applyAlignment="1">
      <alignment horizontal="center" vertical="center" textRotation="90"/>
    </xf>
    <xf numFmtId="0" fontId="1" fillId="4" borderId="1" xfId="2" applyFill="1" applyBorder="1"/>
    <xf numFmtId="0" fontId="1" fillId="4" borderId="2" xfId="2" applyFill="1" applyBorder="1"/>
    <xf numFmtId="0" fontId="14" fillId="4" borderId="1" xfId="2" applyFont="1" applyFill="1" applyBorder="1"/>
    <xf numFmtId="0" fontId="14" fillId="4" borderId="2" xfId="2" applyFont="1" applyFill="1" applyBorder="1"/>
    <xf numFmtId="0" fontId="4" fillId="4" borderId="4" xfId="2" applyFont="1" applyFill="1" applyBorder="1" applyAlignment="1">
      <alignment horizontal="center" vertical="center" textRotation="90" wrapText="1"/>
    </xf>
    <xf numFmtId="0" fontId="4" fillId="4" borderId="5" xfId="2" applyFont="1" applyFill="1" applyBorder="1" applyAlignment="1">
      <alignment horizontal="center" vertical="center" textRotation="90" wrapText="1"/>
    </xf>
    <xf numFmtId="0" fontId="4" fillId="4" borderId="6" xfId="2" applyFont="1" applyFill="1" applyBorder="1" applyAlignment="1">
      <alignment horizontal="center" vertical="center" textRotation="90" wrapText="1"/>
    </xf>
    <xf numFmtId="0" fontId="10" fillId="3" borderId="7" xfId="2" applyFont="1" applyFill="1" applyBorder="1" applyAlignment="1">
      <alignment horizontal="center"/>
    </xf>
    <xf numFmtId="0" fontId="1" fillId="4" borderId="8" xfId="2" applyFill="1" applyBorder="1"/>
    <xf numFmtId="0" fontId="1" fillId="4" borderId="9" xfId="2" applyFill="1" applyBorder="1"/>
    <xf numFmtId="0" fontId="10" fillId="4" borderId="1" xfId="2" applyFont="1" applyFill="1" applyBorder="1"/>
    <xf numFmtId="0" fontId="10" fillId="4" borderId="2" xfId="2" applyFont="1" applyFill="1" applyBorder="1"/>
    <xf numFmtId="0" fontId="10" fillId="4" borderId="8" xfId="2" applyFont="1" applyFill="1" applyBorder="1"/>
    <xf numFmtId="0" fontId="10" fillId="4" borderId="9" xfId="2" applyFont="1" applyFill="1" applyBorder="1"/>
    <xf numFmtId="0" fontId="1" fillId="4" borderId="3" xfId="2" applyFill="1" applyBorder="1" applyAlignment="1">
      <alignment horizontal="center" vertical="center" textRotation="90"/>
    </xf>
    <xf numFmtId="0" fontId="1" fillId="4" borderId="1" xfId="2" applyFill="1" applyBorder="1" applyAlignment="1">
      <alignment horizontal="center" vertical="center" textRotation="90"/>
    </xf>
    <xf numFmtId="0" fontId="1" fillId="4" borderId="9" xfId="2" applyFill="1" applyBorder="1" applyAlignment="1">
      <alignment horizontal="center" vertical="center" textRotation="90"/>
    </xf>
    <xf numFmtId="0" fontId="1" fillId="4" borderId="10" xfId="2" applyFill="1" applyBorder="1" applyAlignment="1">
      <alignment horizontal="center" vertical="center" textRotation="90"/>
    </xf>
    <xf numFmtId="0" fontId="1" fillId="4" borderId="11" xfId="2" applyFill="1" applyBorder="1" applyAlignment="1">
      <alignment horizontal="center" vertical="center" textRotation="90"/>
    </xf>
    <xf numFmtId="0" fontId="1" fillId="4" borderId="2" xfId="2" applyFill="1" applyBorder="1" applyAlignment="1">
      <alignment horizontal="center" vertical="center" textRotation="90"/>
    </xf>
    <xf numFmtId="0" fontId="10" fillId="4" borderId="3" xfId="2" applyFont="1" applyFill="1" applyBorder="1"/>
    <xf numFmtId="0" fontId="1" fillId="4" borderId="3" xfId="2" applyFill="1" applyBorder="1"/>
    <xf numFmtId="0" fontId="20" fillId="4" borderId="3" xfId="2" applyFont="1" applyFill="1" applyBorder="1" applyAlignment="1">
      <alignment horizontal="center" vertical="center" textRotation="90" wrapText="1"/>
    </xf>
  </cellXfs>
  <cellStyles count="4">
    <cellStyle name="Millares" xfId="1" builtinId="3"/>
    <cellStyle name="Millares 3" xfId="3" xr:uid="{7968CE2D-5DAA-445B-B668-16E060993D50}"/>
    <cellStyle name="Normal" xfId="0" builtinId="0"/>
    <cellStyle name="Normal 2" xfId="2" xr:uid="{BD431CDE-A138-4FB7-84DD-02EC38D10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0</xdr:row>
      <xdr:rowOff>127000</xdr:rowOff>
    </xdr:from>
    <xdr:to>
      <xdr:col>8</xdr:col>
      <xdr:colOff>387350</xdr:colOff>
      <xdr:row>2</xdr:row>
      <xdr:rowOff>293745</xdr:rowOff>
    </xdr:to>
    <xdr:pic>
      <xdr:nvPicPr>
        <xdr:cNvPr id="3" name="Imagen 2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90167238-1648-4362-B4E9-E1401869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300" y="127000"/>
          <a:ext cx="1511300" cy="535045"/>
        </a:xfrm>
        <a:prstGeom prst="rect">
          <a:avLst/>
        </a:prstGeom>
      </xdr:spPr>
    </xdr:pic>
    <xdr:clientData/>
  </xdr:twoCellAnchor>
  <xdr:twoCellAnchor>
    <xdr:from>
      <xdr:col>8</xdr:col>
      <xdr:colOff>1016000</xdr:colOff>
      <xdr:row>1</xdr:row>
      <xdr:rowOff>6350</xdr:rowOff>
    </xdr:from>
    <xdr:to>
      <xdr:col>10</xdr:col>
      <xdr:colOff>577850</xdr:colOff>
      <xdr:row>3</xdr:row>
      <xdr:rowOff>152400</xdr:rowOff>
    </xdr:to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134A5B-33FC-4DC5-8F23-C111C2B0C169}"/>
            </a:ext>
          </a:extLst>
        </xdr:cNvPr>
        <xdr:cNvSpPr txBox="1"/>
      </xdr:nvSpPr>
      <xdr:spPr>
        <a:xfrm>
          <a:off x="8858250" y="190500"/>
          <a:ext cx="1619250" cy="62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effectLst>
          <a:softEdge rad="12700"/>
        </a:effectLst>
        <a:scene3d>
          <a:camera prst="orthographicFront"/>
          <a:lightRig rig="threePt" dir="t"/>
        </a:scene3d>
        <a:sp3d extrusionH="76200" contourW="12700">
          <a:bevelT/>
          <a:bevelB w="139700" prst="cross"/>
          <a:extrusionClr>
            <a:srgbClr val="FF0000"/>
          </a:extrusionClr>
          <a:contourClr>
            <a:schemeClr val="bg1">
              <a:lumMod val="65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tx1"/>
              </a:solidFill>
              <a:latin typeface="Aril"/>
            </a:rPr>
            <a:t>Más Herramientas contables y tributarias aquí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1136650</xdr:colOff>
      <xdr:row>0</xdr:row>
      <xdr:rowOff>76200</xdr:rowOff>
    </xdr:from>
    <xdr:to>
      <xdr:col>9</xdr:col>
      <xdr:colOff>222250</xdr:colOff>
      <xdr:row>2</xdr:row>
      <xdr:rowOff>242945</xdr:rowOff>
    </xdr:to>
    <xdr:pic>
      <xdr:nvPicPr>
        <xdr:cNvPr id="2" name="Imagen 1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9F1B9835-DCC5-4B2F-9D04-1526BE06A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76200"/>
          <a:ext cx="1511300" cy="53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A9B5-49B4-4404-87D0-6F465801148B}">
  <sheetPr codeName="Hoja107">
    <tabColor rgb="FFFA6500"/>
  </sheetPr>
  <dimension ref="A1:X536"/>
  <sheetViews>
    <sheetView tabSelected="1" workbookViewId="0">
      <pane xSplit="4" ySplit="7" topLeftCell="E8" activePane="bottomRight" state="frozen"/>
      <selection activeCell="A8" sqref="A8"/>
      <selection pane="topRight" activeCell="A8" sqref="A8"/>
      <selection pane="bottomLeft" activeCell="A8" sqref="A8"/>
      <selection pane="bottomRight" activeCell="L3" sqref="L3"/>
    </sheetView>
  </sheetViews>
  <sheetFormatPr baseColWidth="10" defaultColWidth="5.6640625" defaultRowHeight="14.5" x14ac:dyDescent="0.35"/>
  <cols>
    <col min="1" max="1" width="0.6640625" style="1" customWidth="1"/>
    <col min="2" max="2" width="4.77734375" style="1" customWidth="1"/>
    <col min="3" max="3" width="55.44140625" style="1" customWidth="1"/>
    <col min="4" max="4" width="4.33203125" style="38" customWidth="1"/>
    <col min="5" max="16" width="18" style="2" customWidth="1"/>
    <col min="17" max="17" width="19.6640625" style="1" customWidth="1"/>
    <col min="18" max="24" width="23.33203125" style="3" customWidth="1"/>
    <col min="25" max="27" width="23.33203125" style="1" customWidth="1"/>
    <col min="28" max="16384" width="5.6640625" style="1"/>
  </cols>
  <sheetData>
    <row r="1" spans="1:17" x14ac:dyDescent="0.35">
      <c r="D1" s="2"/>
    </row>
    <row r="2" spans="1:17" x14ac:dyDescent="0.35">
      <c r="D2" s="2"/>
    </row>
    <row r="3" spans="1:17" ht="23.5" x14ac:dyDescent="0.55000000000000004">
      <c r="B3" s="54" t="s">
        <v>124</v>
      </c>
      <c r="D3" s="2"/>
    </row>
    <row r="4" spans="1:17" x14ac:dyDescent="0.35">
      <c r="D4" s="2"/>
      <c r="H4" s="2" t="s">
        <v>125</v>
      </c>
    </row>
    <row r="5" spans="1:17" x14ac:dyDescent="0.35">
      <c r="B5" s="57"/>
      <c r="C5" s="57"/>
      <c r="D5" s="57"/>
      <c r="E5" s="57"/>
      <c r="F5" s="57"/>
    </row>
    <row r="6" spans="1:17" x14ac:dyDescent="0.35">
      <c r="B6" s="4"/>
      <c r="C6" s="4"/>
      <c r="D6" s="5"/>
      <c r="E6" s="5"/>
      <c r="F6" s="6"/>
    </row>
    <row r="7" spans="1:17" x14ac:dyDescent="0.35">
      <c r="B7" s="58" t="s">
        <v>0</v>
      </c>
      <c r="C7" s="59"/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8" t="s">
        <v>14</v>
      </c>
    </row>
    <row r="8" spans="1:17" x14ac:dyDescent="0.35">
      <c r="A8" s="9">
        <v>0</v>
      </c>
      <c r="B8" s="55" t="s">
        <v>15</v>
      </c>
      <c r="C8" s="56"/>
      <c r="D8" s="10">
        <v>52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f>SUM(E8:P8)</f>
        <v>0</v>
      </c>
    </row>
    <row r="9" spans="1:17" x14ac:dyDescent="0.35">
      <c r="B9" s="55" t="s">
        <v>16</v>
      </c>
      <c r="C9" s="56"/>
      <c r="D9" s="10">
        <v>53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>
        <f>SUM(E9:P9)</f>
        <v>0</v>
      </c>
    </row>
    <row r="10" spans="1:17" x14ac:dyDescent="0.35">
      <c r="B10" s="55" t="s">
        <v>17</v>
      </c>
      <c r="C10" s="56"/>
      <c r="D10" s="10">
        <v>54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>
        <f t="shared" ref="Q10:Q42" si="0">SUM(E10:P10)</f>
        <v>0</v>
      </c>
    </row>
    <row r="11" spans="1:17" x14ac:dyDescent="0.35">
      <c r="B11" s="55" t="s">
        <v>18</v>
      </c>
      <c r="C11" s="56"/>
      <c r="D11" s="10">
        <v>55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>
        <f t="shared" si="0"/>
        <v>0</v>
      </c>
    </row>
    <row r="12" spans="1:17" x14ac:dyDescent="0.35">
      <c r="B12" s="55" t="s">
        <v>19</v>
      </c>
      <c r="C12" s="56"/>
      <c r="D12" s="10">
        <v>56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f t="shared" si="0"/>
        <v>0</v>
      </c>
    </row>
    <row r="13" spans="1:17" x14ac:dyDescent="0.35">
      <c r="B13" s="55" t="s">
        <v>20</v>
      </c>
      <c r="C13" s="56"/>
      <c r="D13" s="10">
        <v>57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f t="shared" si="0"/>
        <v>0</v>
      </c>
    </row>
    <row r="14" spans="1:17" x14ac:dyDescent="0.35">
      <c r="B14" s="55" t="s">
        <v>21</v>
      </c>
      <c r="C14" s="56"/>
      <c r="D14" s="10">
        <v>58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f t="shared" si="0"/>
        <v>0</v>
      </c>
    </row>
    <row r="15" spans="1:17" x14ac:dyDescent="0.35">
      <c r="B15" s="55" t="s">
        <v>22</v>
      </c>
      <c r="C15" s="56"/>
      <c r="D15" s="10">
        <v>59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>
        <f t="shared" si="0"/>
        <v>0</v>
      </c>
    </row>
    <row r="16" spans="1:17" x14ac:dyDescent="0.35">
      <c r="B16" s="55" t="s">
        <v>23</v>
      </c>
      <c r="C16" s="56"/>
      <c r="D16" s="10">
        <v>60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>
        <f t="shared" si="0"/>
        <v>0</v>
      </c>
    </row>
    <row r="17" spans="2:18" x14ac:dyDescent="0.35">
      <c r="B17" s="55" t="s">
        <v>24</v>
      </c>
      <c r="C17" s="56"/>
      <c r="D17" s="10">
        <v>61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>
        <f t="shared" si="0"/>
        <v>0</v>
      </c>
    </row>
    <row r="18" spans="2:18" x14ac:dyDescent="0.35">
      <c r="B18" s="55" t="s">
        <v>25</v>
      </c>
      <c r="C18" s="56"/>
      <c r="D18" s="10">
        <v>62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>
        <f t="shared" si="0"/>
        <v>0</v>
      </c>
      <c r="R18" s="13"/>
    </row>
    <row r="19" spans="2:18" x14ac:dyDescent="0.35">
      <c r="B19" s="62" t="s">
        <v>26</v>
      </c>
      <c r="C19" s="63"/>
      <c r="D19" s="10">
        <v>63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>
        <f t="shared" si="0"/>
        <v>0</v>
      </c>
      <c r="R19" s="13"/>
    </row>
    <row r="20" spans="2:18" x14ac:dyDescent="0.35">
      <c r="B20" s="55" t="s">
        <v>27</v>
      </c>
      <c r="C20" s="56"/>
      <c r="D20" s="10">
        <v>64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f t="shared" si="0"/>
        <v>0</v>
      </c>
      <c r="R20" s="13"/>
    </row>
    <row r="21" spans="2:18" x14ac:dyDescent="0.35">
      <c r="B21" s="55" t="s">
        <v>28</v>
      </c>
      <c r="C21" s="56"/>
      <c r="D21" s="10">
        <v>65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f t="shared" si="0"/>
        <v>0</v>
      </c>
      <c r="R21" s="13"/>
    </row>
    <row r="22" spans="2:18" x14ac:dyDescent="0.35">
      <c r="B22" s="55" t="s">
        <v>29</v>
      </c>
      <c r="C22" s="56"/>
      <c r="D22" s="10">
        <v>66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f t="shared" si="0"/>
        <v>0</v>
      </c>
      <c r="R22" s="13"/>
    </row>
    <row r="23" spans="2:18" x14ac:dyDescent="0.35">
      <c r="B23" s="64" t="s">
        <v>30</v>
      </c>
      <c r="C23" s="14" t="s">
        <v>31</v>
      </c>
      <c r="D23" s="10">
        <v>67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>
        <f t="shared" si="0"/>
        <v>0</v>
      </c>
    </row>
    <row r="24" spans="2:18" x14ac:dyDescent="0.35">
      <c r="B24" s="65"/>
      <c r="C24" s="14" t="s">
        <v>32</v>
      </c>
      <c r="D24" s="10">
        <v>68</v>
      </c>
      <c r="E24" s="11"/>
      <c r="F24" s="1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>
        <f t="shared" si="0"/>
        <v>0</v>
      </c>
    </row>
    <row r="25" spans="2:18" x14ac:dyDescent="0.35">
      <c r="B25" s="65"/>
      <c r="C25" s="14" t="s">
        <v>17</v>
      </c>
      <c r="D25" s="10">
        <v>69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>
        <f t="shared" si="0"/>
        <v>0</v>
      </c>
    </row>
    <row r="26" spans="2:18" x14ac:dyDescent="0.35">
      <c r="B26" s="65"/>
      <c r="C26" s="14" t="s">
        <v>18</v>
      </c>
      <c r="D26" s="10">
        <v>70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>
        <f t="shared" si="0"/>
        <v>0</v>
      </c>
    </row>
    <row r="27" spans="2:18" x14ac:dyDescent="0.35">
      <c r="B27" s="65"/>
      <c r="C27" s="14" t="s">
        <v>19</v>
      </c>
      <c r="D27" s="10">
        <v>71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>
        <f t="shared" si="0"/>
        <v>0</v>
      </c>
    </row>
    <row r="28" spans="2:18" x14ac:dyDescent="0.35">
      <c r="B28" s="65"/>
      <c r="C28" s="14" t="s">
        <v>33</v>
      </c>
      <c r="D28" s="10">
        <v>72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>
        <f t="shared" si="0"/>
        <v>0</v>
      </c>
    </row>
    <row r="29" spans="2:18" x14ac:dyDescent="0.35">
      <c r="B29" s="65"/>
      <c r="C29" s="14" t="s">
        <v>34</v>
      </c>
      <c r="D29" s="10">
        <v>73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>
        <f t="shared" si="0"/>
        <v>0</v>
      </c>
    </row>
    <row r="30" spans="2:18" x14ac:dyDescent="0.35">
      <c r="B30" s="66"/>
      <c r="C30" s="14" t="s">
        <v>35</v>
      </c>
      <c r="D30" s="10">
        <v>74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>
        <f t="shared" si="0"/>
        <v>0</v>
      </c>
    </row>
    <row r="31" spans="2:18" x14ac:dyDescent="0.35">
      <c r="B31" s="67" t="s">
        <v>36</v>
      </c>
      <c r="C31" s="68"/>
      <c r="D31" s="10">
        <v>75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>
        <f t="shared" si="0"/>
        <v>0</v>
      </c>
    </row>
    <row r="32" spans="2:18" x14ac:dyDescent="0.35">
      <c r="B32" s="67" t="s">
        <v>37</v>
      </c>
      <c r="C32" s="68"/>
      <c r="D32" s="10">
        <v>76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>
        <f t="shared" si="0"/>
        <v>0</v>
      </c>
    </row>
    <row r="33" spans="2:24" s="20" customFormat="1" ht="13" x14ac:dyDescent="0.3">
      <c r="B33" s="69" t="s">
        <v>38</v>
      </c>
      <c r="C33" s="70"/>
      <c r="D33" s="16">
        <v>77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>
        <f t="shared" si="0"/>
        <v>0</v>
      </c>
      <c r="R33" s="19"/>
      <c r="S33" s="19"/>
      <c r="T33" s="19"/>
      <c r="U33" s="19"/>
      <c r="V33" s="19"/>
      <c r="W33" s="19"/>
      <c r="X33" s="19"/>
    </row>
    <row r="34" spans="2:24" x14ac:dyDescent="0.35">
      <c r="B34" s="60" t="s">
        <v>39</v>
      </c>
      <c r="C34" s="61"/>
      <c r="D34" s="21">
        <v>78</v>
      </c>
      <c r="E34" s="22">
        <f>SUM(E8:E32)-E33</f>
        <v>0</v>
      </c>
      <c r="F34" s="22">
        <f t="shared" ref="F34:P34" si="1">SUM(F8:F32)-F33</f>
        <v>0</v>
      </c>
      <c r="G34" s="22">
        <f t="shared" si="1"/>
        <v>0</v>
      </c>
      <c r="H34" s="22">
        <f t="shared" si="1"/>
        <v>0</v>
      </c>
      <c r="I34" s="22">
        <f t="shared" si="1"/>
        <v>0</v>
      </c>
      <c r="J34" s="22">
        <f t="shared" si="1"/>
        <v>0</v>
      </c>
      <c r="K34" s="22">
        <f t="shared" si="1"/>
        <v>0</v>
      </c>
      <c r="L34" s="22">
        <f t="shared" si="1"/>
        <v>0</v>
      </c>
      <c r="M34" s="22">
        <f t="shared" si="1"/>
        <v>0</v>
      </c>
      <c r="N34" s="22">
        <f t="shared" si="1"/>
        <v>0</v>
      </c>
      <c r="O34" s="22">
        <f t="shared" si="1"/>
        <v>0</v>
      </c>
      <c r="P34" s="22">
        <f t="shared" si="1"/>
        <v>0</v>
      </c>
      <c r="Q34" s="23">
        <f t="shared" si="0"/>
        <v>0</v>
      </c>
    </row>
    <row r="35" spans="2:24" x14ac:dyDescent="0.35">
      <c r="B35" s="71" t="s">
        <v>40</v>
      </c>
      <c r="C35" s="24" t="s">
        <v>41</v>
      </c>
      <c r="D35" s="10">
        <v>79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>
        <f t="shared" si="0"/>
        <v>0</v>
      </c>
    </row>
    <row r="36" spans="2:24" x14ac:dyDescent="0.35">
      <c r="B36" s="72"/>
      <c r="C36" s="24" t="s">
        <v>42</v>
      </c>
      <c r="D36" s="10">
        <v>80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>
        <f t="shared" si="0"/>
        <v>0</v>
      </c>
    </row>
    <row r="37" spans="2:24" x14ac:dyDescent="0.35">
      <c r="B37" s="72"/>
      <c r="C37" s="25" t="s">
        <v>43</v>
      </c>
      <c r="D37" s="16">
        <v>81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>
        <f t="shared" si="0"/>
        <v>0</v>
      </c>
    </row>
    <row r="38" spans="2:24" x14ac:dyDescent="0.35">
      <c r="B38" s="73"/>
      <c r="C38" s="26" t="s">
        <v>44</v>
      </c>
      <c r="D38" s="21">
        <v>82</v>
      </c>
      <c r="E38" s="22">
        <f>+E35+E36-E37</f>
        <v>0</v>
      </c>
      <c r="F38" s="22">
        <f t="shared" ref="F38:P38" si="2">+F35+F36-F37</f>
        <v>0</v>
      </c>
      <c r="G38" s="22">
        <f t="shared" si="2"/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22">
        <f t="shared" si="2"/>
        <v>0</v>
      </c>
      <c r="P38" s="22">
        <f t="shared" si="2"/>
        <v>0</v>
      </c>
      <c r="Q38" s="23">
        <f t="shared" si="0"/>
        <v>0</v>
      </c>
    </row>
    <row r="39" spans="2:24" s="28" customFormat="1" ht="13" x14ac:dyDescent="0.3">
      <c r="B39" s="60" t="s">
        <v>45</v>
      </c>
      <c r="C39" s="61"/>
      <c r="D39" s="21">
        <v>83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3">
        <f t="shared" si="0"/>
        <v>0</v>
      </c>
      <c r="R39" s="13"/>
      <c r="S39" s="13"/>
      <c r="T39" s="13"/>
      <c r="U39" s="13"/>
      <c r="V39" s="13"/>
      <c r="W39" s="13"/>
      <c r="X39" s="13"/>
    </row>
    <row r="40" spans="2:24" s="28" customFormat="1" ht="13" x14ac:dyDescent="0.3">
      <c r="B40" s="60" t="s">
        <v>46</v>
      </c>
      <c r="C40" s="61"/>
      <c r="D40" s="21">
        <v>84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3">
        <f t="shared" si="0"/>
        <v>0</v>
      </c>
      <c r="R40" s="13"/>
      <c r="S40" s="13"/>
      <c r="T40" s="13"/>
      <c r="U40" s="13"/>
      <c r="V40" s="13"/>
      <c r="W40" s="13"/>
      <c r="X40" s="13"/>
    </row>
    <row r="41" spans="2:24" s="28" customFormat="1" ht="13" x14ac:dyDescent="0.3">
      <c r="B41" s="60" t="s">
        <v>47</v>
      </c>
      <c r="C41" s="61"/>
      <c r="D41" s="21">
        <v>85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3">
        <f t="shared" si="0"/>
        <v>0</v>
      </c>
      <c r="R41" s="13"/>
      <c r="S41" s="13"/>
      <c r="T41" s="13"/>
      <c r="U41" s="13"/>
      <c r="V41" s="13"/>
      <c r="W41" s="13"/>
      <c r="X41" s="13"/>
    </row>
    <row r="42" spans="2:24" s="28" customFormat="1" ht="13" x14ac:dyDescent="0.3">
      <c r="B42" s="60" t="s">
        <v>48</v>
      </c>
      <c r="C42" s="61"/>
      <c r="D42" s="21">
        <v>86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3">
        <f t="shared" si="0"/>
        <v>0</v>
      </c>
      <c r="R42" s="13"/>
      <c r="S42" s="13"/>
      <c r="T42" s="13"/>
      <c r="U42" s="13"/>
      <c r="V42" s="13"/>
      <c r="W42" s="13"/>
      <c r="X42" s="13"/>
    </row>
    <row r="43" spans="2:24" s="31" customFormat="1" ht="13" x14ac:dyDescent="0.3">
      <c r="B43" s="60" t="s">
        <v>49</v>
      </c>
      <c r="C43" s="61"/>
      <c r="D43" s="21">
        <v>87</v>
      </c>
      <c r="E43" s="22">
        <f>+E34+E38+E39+E40+E42+E41</f>
        <v>0</v>
      </c>
      <c r="F43" s="22">
        <f t="shared" ref="F43:P43" si="3">+F34+F38+F39+F40+F42+F41</f>
        <v>0</v>
      </c>
      <c r="G43" s="22">
        <f t="shared" si="3"/>
        <v>0</v>
      </c>
      <c r="H43" s="22">
        <f t="shared" si="3"/>
        <v>0</v>
      </c>
      <c r="I43" s="22">
        <f t="shared" si="3"/>
        <v>0</v>
      </c>
      <c r="J43" s="22">
        <f t="shared" si="3"/>
        <v>0</v>
      </c>
      <c r="K43" s="22">
        <f t="shared" si="3"/>
        <v>0</v>
      </c>
      <c r="L43" s="22">
        <f t="shared" si="3"/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9">
        <f>SUM(E43:P43)</f>
        <v>0</v>
      </c>
      <c r="R43" s="13"/>
      <c r="S43" s="13"/>
      <c r="T43" s="30"/>
      <c r="U43" s="30"/>
      <c r="V43" s="30"/>
      <c r="W43" s="30"/>
      <c r="X43" s="30"/>
    </row>
    <row r="44" spans="2:24" s="32" customFormat="1" ht="12" x14ac:dyDescent="0.3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2:24" s="31" customFormat="1" ht="13" x14ac:dyDescent="0.3">
      <c r="B45" s="60" t="s">
        <v>50</v>
      </c>
      <c r="C45" s="61"/>
      <c r="D45" s="21"/>
      <c r="E45" s="22">
        <f>+E23+E24+E25+E26+E27+E28+E29+E30</f>
        <v>0</v>
      </c>
      <c r="F45" s="22">
        <f t="shared" ref="F45:P45" si="4">+F23+F24+F25+F26+F27+F28+F29+F30</f>
        <v>0</v>
      </c>
      <c r="G45" s="22">
        <f t="shared" si="4"/>
        <v>0</v>
      </c>
      <c r="H45" s="22">
        <f t="shared" si="4"/>
        <v>0</v>
      </c>
      <c r="I45" s="22">
        <f t="shared" si="4"/>
        <v>0</v>
      </c>
      <c r="J45" s="22">
        <f t="shared" si="4"/>
        <v>0</v>
      </c>
      <c r="K45" s="22">
        <f t="shared" si="4"/>
        <v>0</v>
      </c>
      <c r="L45" s="22">
        <f t="shared" si="4"/>
        <v>0</v>
      </c>
      <c r="M45" s="22">
        <f t="shared" si="4"/>
        <v>0</v>
      </c>
      <c r="N45" s="22">
        <f t="shared" si="4"/>
        <v>0</v>
      </c>
      <c r="O45" s="22">
        <f t="shared" si="4"/>
        <v>0</v>
      </c>
      <c r="P45" s="22">
        <f t="shared" si="4"/>
        <v>0</v>
      </c>
      <c r="Q45" s="29">
        <f>SUM(E45:P45)</f>
        <v>0</v>
      </c>
      <c r="R45" s="13"/>
      <c r="S45" s="13"/>
      <c r="T45" s="30"/>
      <c r="U45" s="30"/>
      <c r="V45" s="30"/>
      <c r="W45" s="30"/>
      <c r="X45" s="30"/>
    </row>
    <row r="46" spans="2:24" s="32" customFormat="1" ht="12" x14ac:dyDescent="0.3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24" s="32" customFormat="1" ht="12" x14ac:dyDescent="0.3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24" s="32" customFormat="1" ht="12" x14ac:dyDescent="0.3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4:16" s="32" customFormat="1" ht="12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4:16" s="32" customFormat="1" ht="12" x14ac:dyDescent="0.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4:16" s="32" customFormat="1" ht="12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4:16" s="32" customFormat="1" ht="12" x14ac:dyDescent="0.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4:16" s="32" customFormat="1" ht="12" x14ac:dyDescent="0.3"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4:16" s="32" customFormat="1" ht="12" x14ac:dyDescent="0.3">
      <c r="D54" s="3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4:16" s="32" customFormat="1" ht="12" x14ac:dyDescent="0.3"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4:16" s="32" customFormat="1" ht="12" x14ac:dyDescent="0.3">
      <c r="D56" s="3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4:16" s="32" customFormat="1" ht="12" x14ac:dyDescent="0.3"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4:16" s="32" customFormat="1" ht="12" x14ac:dyDescent="0.3"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4:16" s="32" customFormat="1" ht="12" x14ac:dyDescent="0.3"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4:16" s="32" customFormat="1" ht="12" x14ac:dyDescent="0.3"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4:16" s="32" customFormat="1" ht="12" x14ac:dyDescent="0.3"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4:16" s="32" customFormat="1" ht="12" x14ac:dyDescent="0.3">
      <c r="D62" s="3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4:16" s="32" customFormat="1" ht="12" x14ac:dyDescent="0.3"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4:16" s="32" customFormat="1" ht="12" x14ac:dyDescent="0.3"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4:16" s="32" customFormat="1" ht="12" x14ac:dyDescent="0.3"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4:16" s="32" customFormat="1" ht="12" x14ac:dyDescent="0.3"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4:16" s="32" customFormat="1" ht="12" x14ac:dyDescent="0.3">
      <c r="D67" s="3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4:16" s="32" customFormat="1" ht="12" x14ac:dyDescent="0.3">
      <c r="D68" s="34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4:16" s="32" customFormat="1" ht="12" x14ac:dyDescent="0.3">
      <c r="D69" s="34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4:16" s="32" customFormat="1" ht="12" x14ac:dyDescent="0.3">
      <c r="D70" s="3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4:16" s="32" customFormat="1" ht="12" x14ac:dyDescent="0.3"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4:16" s="32" customFormat="1" ht="12" x14ac:dyDescent="0.3"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4:16" s="32" customFormat="1" ht="12" x14ac:dyDescent="0.3">
      <c r="D73" s="3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4:16" s="32" customFormat="1" ht="12" x14ac:dyDescent="0.3">
      <c r="D74" s="3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4:16" s="32" customFormat="1" ht="12" x14ac:dyDescent="0.3">
      <c r="D75" s="3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4:16" s="32" customFormat="1" ht="12" x14ac:dyDescent="0.3">
      <c r="D76" s="34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4:16" s="32" customFormat="1" ht="12" x14ac:dyDescent="0.3">
      <c r="D77" s="3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4:16" s="32" customFormat="1" ht="12" x14ac:dyDescent="0.3">
      <c r="D78" s="3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4:16" s="32" customFormat="1" ht="12" x14ac:dyDescent="0.3">
      <c r="D79" s="3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4:16" s="32" customFormat="1" ht="12" x14ac:dyDescent="0.3">
      <c r="D80" s="3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4:16" s="32" customFormat="1" ht="12" x14ac:dyDescent="0.3">
      <c r="D81" s="3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4:16" s="32" customFormat="1" ht="12" x14ac:dyDescent="0.3">
      <c r="D82" s="3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4:16" s="32" customFormat="1" ht="12" x14ac:dyDescent="0.3">
      <c r="D83" s="3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4:16" s="32" customFormat="1" ht="12" x14ac:dyDescent="0.3">
      <c r="D84" s="34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4:16" s="32" customFormat="1" ht="12" x14ac:dyDescent="0.3">
      <c r="D85" s="3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4:16" s="32" customFormat="1" ht="12" x14ac:dyDescent="0.3">
      <c r="D86" s="3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4:16" s="32" customFormat="1" ht="12" x14ac:dyDescent="0.3">
      <c r="D87" s="3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4:16" s="32" customFormat="1" ht="12" x14ac:dyDescent="0.3">
      <c r="D88" s="3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4:16" s="32" customFormat="1" ht="12" x14ac:dyDescent="0.3">
      <c r="D89" s="3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4:16" s="32" customFormat="1" ht="12" x14ac:dyDescent="0.3">
      <c r="D90" s="34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4:16" s="32" customFormat="1" ht="12" x14ac:dyDescent="0.3">
      <c r="D91" s="34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4:16" s="32" customFormat="1" ht="12" x14ac:dyDescent="0.3">
      <c r="D92" s="34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4:16" s="32" customFormat="1" ht="12" x14ac:dyDescent="0.3">
      <c r="D93" s="3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4:16" s="32" customFormat="1" ht="12" x14ac:dyDescent="0.3">
      <c r="D94" s="3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4:16" s="32" customFormat="1" ht="12" x14ac:dyDescent="0.3">
      <c r="D95" s="3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4:16" s="32" customFormat="1" ht="12" x14ac:dyDescent="0.3">
      <c r="D96" s="3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4:24" s="32" customFormat="1" ht="12" x14ac:dyDescent="0.3">
      <c r="D97" s="3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4:24" s="32" customFormat="1" ht="12" x14ac:dyDescent="0.3">
      <c r="D98" s="3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4:24" s="32" customFormat="1" ht="12" x14ac:dyDescent="0.3">
      <c r="D99" s="34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4:24" s="32" customFormat="1" ht="12" x14ac:dyDescent="0.3">
      <c r="D100" s="34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4:24" s="32" customFormat="1" ht="12" x14ac:dyDescent="0.3">
      <c r="D101" s="3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4:24" s="32" customFormat="1" ht="12" x14ac:dyDescent="0.3"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4:24" s="32" customFormat="1" ht="12" x14ac:dyDescent="0.3">
      <c r="D103" s="3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4:24" s="32" customFormat="1" ht="12" x14ac:dyDescent="0.3">
      <c r="D104" s="3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4:24" s="32" customFormat="1" ht="12" x14ac:dyDescent="0.3">
      <c r="D105" s="34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4:24" s="32" customFormat="1" ht="12" x14ac:dyDescent="0.3">
      <c r="D106" s="3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4:24" s="36" customFormat="1" x14ac:dyDescent="0.3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R107" s="37"/>
      <c r="S107" s="37"/>
      <c r="T107" s="37"/>
      <c r="U107" s="37"/>
      <c r="V107" s="37"/>
      <c r="W107" s="37"/>
      <c r="X107" s="37"/>
    </row>
    <row r="108" spans="4:24" s="36" customFormat="1" x14ac:dyDescent="0.3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R108" s="37"/>
      <c r="S108" s="37"/>
      <c r="T108" s="37"/>
      <c r="U108" s="37"/>
      <c r="V108" s="37"/>
      <c r="W108" s="37"/>
      <c r="X108" s="37"/>
    </row>
    <row r="109" spans="4:24" s="36" customFormat="1" x14ac:dyDescent="0.3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R109" s="37"/>
      <c r="S109" s="37"/>
      <c r="T109" s="37"/>
      <c r="U109" s="37"/>
      <c r="V109" s="37"/>
      <c r="W109" s="37"/>
      <c r="X109" s="37"/>
    </row>
    <row r="110" spans="4:24" s="36" customFormat="1" x14ac:dyDescent="0.3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R110" s="37"/>
      <c r="S110" s="37"/>
      <c r="T110" s="37"/>
      <c r="U110" s="37"/>
      <c r="V110" s="37"/>
      <c r="W110" s="37"/>
      <c r="X110" s="37"/>
    </row>
    <row r="111" spans="4:24" s="36" customFormat="1" x14ac:dyDescent="0.3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R111" s="37"/>
      <c r="S111" s="37"/>
      <c r="T111" s="37"/>
      <c r="U111" s="37"/>
      <c r="V111" s="37"/>
      <c r="W111" s="37"/>
      <c r="X111" s="37"/>
    </row>
    <row r="112" spans="4:24" s="36" customFormat="1" x14ac:dyDescent="0.3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R112" s="37"/>
      <c r="S112" s="37"/>
      <c r="T112" s="37"/>
      <c r="U112" s="37"/>
      <c r="V112" s="37"/>
      <c r="W112" s="37"/>
      <c r="X112" s="37"/>
    </row>
    <row r="113" spans="4:4" x14ac:dyDescent="0.35">
      <c r="D113" s="2"/>
    </row>
    <row r="114" spans="4:4" x14ac:dyDescent="0.35">
      <c r="D114" s="2"/>
    </row>
    <row r="115" spans="4:4" x14ac:dyDescent="0.35">
      <c r="D115" s="2"/>
    </row>
    <row r="116" spans="4:4" x14ac:dyDescent="0.35">
      <c r="D116" s="2"/>
    </row>
    <row r="117" spans="4:4" x14ac:dyDescent="0.35">
      <c r="D117" s="2"/>
    </row>
    <row r="118" spans="4:4" x14ac:dyDescent="0.35">
      <c r="D118" s="2"/>
    </row>
    <row r="119" spans="4:4" x14ac:dyDescent="0.35">
      <c r="D119" s="2"/>
    </row>
    <row r="120" spans="4:4" x14ac:dyDescent="0.35">
      <c r="D120" s="2"/>
    </row>
    <row r="121" spans="4:4" x14ac:dyDescent="0.35">
      <c r="D121" s="2"/>
    </row>
    <row r="122" spans="4:4" x14ac:dyDescent="0.35">
      <c r="D122" s="2"/>
    </row>
    <row r="123" spans="4:4" x14ac:dyDescent="0.35">
      <c r="D123" s="2"/>
    </row>
    <row r="124" spans="4:4" x14ac:dyDescent="0.35">
      <c r="D124" s="2"/>
    </row>
    <row r="125" spans="4:4" x14ac:dyDescent="0.35">
      <c r="D125" s="2"/>
    </row>
    <row r="126" spans="4:4" x14ac:dyDescent="0.35">
      <c r="D126" s="2"/>
    </row>
    <row r="127" spans="4:4" x14ac:dyDescent="0.35">
      <c r="D127" s="2"/>
    </row>
    <row r="128" spans="4:4" x14ac:dyDescent="0.35">
      <c r="D128" s="2"/>
    </row>
    <row r="129" spans="4:4" x14ac:dyDescent="0.35">
      <c r="D129" s="2"/>
    </row>
    <row r="130" spans="4:4" x14ac:dyDescent="0.35">
      <c r="D130" s="2"/>
    </row>
    <row r="131" spans="4:4" x14ac:dyDescent="0.35">
      <c r="D131" s="2"/>
    </row>
    <row r="132" spans="4:4" x14ac:dyDescent="0.35">
      <c r="D132" s="2"/>
    </row>
    <row r="133" spans="4:4" x14ac:dyDescent="0.35">
      <c r="D133" s="2"/>
    </row>
    <row r="134" spans="4:4" x14ac:dyDescent="0.35">
      <c r="D134" s="2"/>
    </row>
    <row r="135" spans="4:4" x14ac:dyDescent="0.35">
      <c r="D135" s="2"/>
    </row>
    <row r="136" spans="4:4" x14ac:dyDescent="0.35">
      <c r="D136" s="2"/>
    </row>
    <row r="137" spans="4:4" x14ac:dyDescent="0.35">
      <c r="D137" s="2"/>
    </row>
    <row r="138" spans="4:4" x14ac:dyDescent="0.35">
      <c r="D138" s="2"/>
    </row>
    <row r="139" spans="4:4" x14ac:dyDescent="0.35">
      <c r="D139" s="2"/>
    </row>
    <row r="140" spans="4:4" x14ac:dyDescent="0.35">
      <c r="D140" s="2"/>
    </row>
    <row r="141" spans="4:4" x14ac:dyDescent="0.35">
      <c r="D141" s="2"/>
    </row>
    <row r="142" spans="4:4" x14ac:dyDescent="0.35">
      <c r="D142" s="2"/>
    </row>
    <row r="143" spans="4:4" x14ac:dyDescent="0.35">
      <c r="D143" s="2"/>
    </row>
    <row r="144" spans="4:4" x14ac:dyDescent="0.35">
      <c r="D144" s="2"/>
    </row>
    <row r="145" spans="4:4" x14ac:dyDescent="0.35">
      <c r="D145" s="2"/>
    </row>
    <row r="146" spans="4:4" x14ac:dyDescent="0.35">
      <c r="D146" s="2"/>
    </row>
    <row r="147" spans="4:4" x14ac:dyDescent="0.35">
      <c r="D147" s="2"/>
    </row>
    <row r="148" spans="4:4" x14ac:dyDescent="0.35">
      <c r="D148" s="2"/>
    </row>
    <row r="149" spans="4:4" x14ac:dyDescent="0.35">
      <c r="D149" s="2"/>
    </row>
    <row r="150" spans="4:4" x14ac:dyDescent="0.35">
      <c r="D150" s="2"/>
    </row>
    <row r="151" spans="4:4" x14ac:dyDescent="0.35">
      <c r="D151" s="2"/>
    </row>
    <row r="152" spans="4:4" x14ac:dyDescent="0.35">
      <c r="D152" s="2"/>
    </row>
    <row r="153" spans="4:4" x14ac:dyDescent="0.35">
      <c r="D153" s="2"/>
    </row>
    <row r="154" spans="4:4" x14ac:dyDescent="0.35">
      <c r="D154" s="2"/>
    </row>
    <row r="155" spans="4:4" x14ac:dyDescent="0.35">
      <c r="D155" s="2"/>
    </row>
    <row r="156" spans="4:4" x14ac:dyDescent="0.35">
      <c r="D156" s="2"/>
    </row>
    <row r="157" spans="4:4" x14ac:dyDescent="0.35">
      <c r="D157" s="2"/>
    </row>
    <row r="158" spans="4:4" x14ac:dyDescent="0.35">
      <c r="D158" s="2"/>
    </row>
    <row r="159" spans="4:4" x14ac:dyDescent="0.35">
      <c r="D159" s="2"/>
    </row>
    <row r="160" spans="4:4" x14ac:dyDescent="0.35">
      <c r="D160" s="2"/>
    </row>
    <row r="161" spans="4:4" x14ac:dyDescent="0.35">
      <c r="D161" s="2"/>
    </row>
    <row r="162" spans="4:4" x14ac:dyDescent="0.35">
      <c r="D162" s="2"/>
    </row>
    <row r="163" spans="4:4" x14ac:dyDescent="0.35">
      <c r="D163" s="2"/>
    </row>
    <row r="164" spans="4:4" x14ac:dyDescent="0.35">
      <c r="D164" s="2"/>
    </row>
    <row r="165" spans="4:4" x14ac:dyDescent="0.35">
      <c r="D165" s="2"/>
    </row>
    <row r="166" spans="4:4" x14ac:dyDescent="0.35">
      <c r="D166" s="2"/>
    </row>
    <row r="167" spans="4:4" x14ac:dyDescent="0.35">
      <c r="D167" s="2"/>
    </row>
    <row r="168" spans="4:4" x14ac:dyDescent="0.35">
      <c r="D168" s="2"/>
    </row>
    <row r="169" spans="4:4" x14ac:dyDescent="0.35">
      <c r="D169" s="2"/>
    </row>
    <row r="170" spans="4:4" x14ac:dyDescent="0.35">
      <c r="D170" s="2"/>
    </row>
    <row r="171" spans="4:4" x14ac:dyDescent="0.35">
      <c r="D171" s="2"/>
    </row>
    <row r="172" spans="4:4" x14ac:dyDescent="0.35">
      <c r="D172" s="2"/>
    </row>
    <row r="173" spans="4:4" x14ac:dyDescent="0.35">
      <c r="D173" s="2"/>
    </row>
    <row r="174" spans="4:4" x14ac:dyDescent="0.35">
      <c r="D174" s="2"/>
    </row>
    <row r="175" spans="4:4" x14ac:dyDescent="0.35">
      <c r="D175" s="2"/>
    </row>
    <row r="176" spans="4:4" x14ac:dyDescent="0.35">
      <c r="D176" s="2"/>
    </row>
    <row r="177" spans="4:4" x14ac:dyDescent="0.35">
      <c r="D177" s="2"/>
    </row>
    <row r="178" spans="4:4" x14ac:dyDescent="0.35">
      <c r="D178" s="2"/>
    </row>
    <row r="179" spans="4:4" x14ac:dyDescent="0.35">
      <c r="D179" s="2"/>
    </row>
    <row r="180" spans="4:4" x14ac:dyDescent="0.35">
      <c r="D180" s="2"/>
    </row>
    <row r="181" spans="4:4" x14ac:dyDescent="0.35">
      <c r="D181" s="2"/>
    </row>
    <row r="182" spans="4:4" x14ac:dyDescent="0.35">
      <c r="D182" s="2"/>
    </row>
    <row r="183" spans="4:4" x14ac:dyDescent="0.35">
      <c r="D183" s="2"/>
    </row>
    <row r="184" spans="4:4" x14ac:dyDescent="0.35">
      <c r="D184" s="2"/>
    </row>
    <row r="185" spans="4:4" x14ac:dyDescent="0.35">
      <c r="D185" s="2"/>
    </row>
    <row r="186" spans="4:4" x14ac:dyDescent="0.35">
      <c r="D186" s="2"/>
    </row>
    <row r="187" spans="4:4" x14ac:dyDescent="0.35">
      <c r="D187" s="2"/>
    </row>
    <row r="188" spans="4:4" x14ac:dyDescent="0.35">
      <c r="D188" s="2"/>
    </row>
    <row r="189" spans="4:4" x14ac:dyDescent="0.35">
      <c r="D189" s="2"/>
    </row>
    <row r="190" spans="4:4" x14ac:dyDescent="0.35">
      <c r="D190" s="2"/>
    </row>
    <row r="191" spans="4:4" x14ac:dyDescent="0.35">
      <c r="D191" s="2"/>
    </row>
    <row r="192" spans="4:4" x14ac:dyDescent="0.35">
      <c r="D192" s="2"/>
    </row>
    <row r="193" spans="4:4" x14ac:dyDescent="0.35">
      <c r="D193" s="2"/>
    </row>
    <row r="194" spans="4:4" x14ac:dyDescent="0.35">
      <c r="D194" s="2"/>
    </row>
    <row r="195" spans="4:4" x14ac:dyDescent="0.35">
      <c r="D195" s="2"/>
    </row>
    <row r="196" spans="4:4" x14ac:dyDescent="0.35">
      <c r="D196" s="2"/>
    </row>
    <row r="197" spans="4:4" x14ac:dyDescent="0.35">
      <c r="D197" s="2"/>
    </row>
    <row r="198" spans="4:4" x14ac:dyDescent="0.35">
      <c r="D198" s="2"/>
    </row>
    <row r="199" spans="4:4" x14ac:dyDescent="0.35">
      <c r="D199" s="2"/>
    </row>
    <row r="200" spans="4:4" x14ac:dyDescent="0.35">
      <c r="D200" s="2"/>
    </row>
    <row r="201" spans="4:4" x14ac:dyDescent="0.35">
      <c r="D201" s="2"/>
    </row>
    <row r="202" spans="4:4" x14ac:dyDescent="0.35">
      <c r="D202" s="2"/>
    </row>
    <row r="203" spans="4:4" x14ac:dyDescent="0.35">
      <c r="D203" s="2"/>
    </row>
    <row r="204" spans="4:4" x14ac:dyDescent="0.35">
      <c r="D204" s="2"/>
    </row>
    <row r="205" spans="4:4" x14ac:dyDescent="0.35">
      <c r="D205" s="2"/>
    </row>
    <row r="206" spans="4:4" x14ac:dyDescent="0.35">
      <c r="D206" s="2"/>
    </row>
    <row r="207" spans="4:4" x14ac:dyDescent="0.35">
      <c r="D207" s="2"/>
    </row>
    <row r="208" spans="4:4" x14ac:dyDescent="0.35">
      <c r="D208" s="2"/>
    </row>
    <row r="209" spans="4:4" x14ac:dyDescent="0.35">
      <c r="D209" s="2"/>
    </row>
    <row r="210" spans="4:4" x14ac:dyDescent="0.35">
      <c r="D210" s="2"/>
    </row>
    <row r="211" spans="4:4" x14ac:dyDescent="0.35">
      <c r="D211" s="2"/>
    </row>
    <row r="212" spans="4:4" x14ac:dyDescent="0.35">
      <c r="D212" s="2"/>
    </row>
    <row r="213" spans="4:4" x14ac:dyDescent="0.35">
      <c r="D213" s="2"/>
    </row>
    <row r="214" spans="4:4" x14ac:dyDescent="0.35">
      <c r="D214" s="2"/>
    </row>
    <row r="215" spans="4:4" x14ac:dyDescent="0.35">
      <c r="D215" s="2"/>
    </row>
    <row r="216" spans="4:4" x14ac:dyDescent="0.35">
      <c r="D216" s="2"/>
    </row>
    <row r="217" spans="4:4" x14ac:dyDescent="0.35">
      <c r="D217" s="2"/>
    </row>
    <row r="218" spans="4:4" x14ac:dyDescent="0.35">
      <c r="D218" s="2"/>
    </row>
    <row r="219" spans="4:4" x14ac:dyDescent="0.35">
      <c r="D219" s="2"/>
    </row>
    <row r="220" spans="4:4" x14ac:dyDescent="0.35">
      <c r="D220" s="2"/>
    </row>
    <row r="221" spans="4:4" x14ac:dyDescent="0.35">
      <c r="D221" s="2"/>
    </row>
    <row r="222" spans="4:4" x14ac:dyDescent="0.35">
      <c r="D222" s="2"/>
    </row>
    <row r="223" spans="4:4" x14ac:dyDescent="0.35">
      <c r="D223" s="2"/>
    </row>
    <row r="224" spans="4:4" x14ac:dyDescent="0.35">
      <c r="D224" s="2"/>
    </row>
    <row r="225" spans="4:4" x14ac:dyDescent="0.35">
      <c r="D225" s="2"/>
    </row>
    <row r="226" spans="4:4" x14ac:dyDescent="0.35">
      <c r="D226" s="2"/>
    </row>
    <row r="227" spans="4:4" x14ac:dyDescent="0.35">
      <c r="D227" s="2"/>
    </row>
    <row r="228" spans="4:4" x14ac:dyDescent="0.35">
      <c r="D228" s="2"/>
    </row>
    <row r="229" spans="4:4" x14ac:dyDescent="0.35">
      <c r="D229" s="2"/>
    </row>
    <row r="230" spans="4:4" x14ac:dyDescent="0.35">
      <c r="D230" s="2"/>
    </row>
    <row r="231" spans="4:4" x14ac:dyDescent="0.35">
      <c r="D231" s="2"/>
    </row>
    <row r="232" spans="4:4" x14ac:dyDescent="0.35">
      <c r="D232" s="2"/>
    </row>
    <row r="233" spans="4:4" x14ac:dyDescent="0.35">
      <c r="D233" s="2"/>
    </row>
    <row r="234" spans="4:4" x14ac:dyDescent="0.35">
      <c r="D234" s="2"/>
    </row>
    <row r="235" spans="4:4" x14ac:dyDescent="0.35">
      <c r="D235" s="2"/>
    </row>
    <row r="236" spans="4:4" x14ac:dyDescent="0.35">
      <c r="D236" s="2"/>
    </row>
    <row r="237" spans="4:4" x14ac:dyDescent="0.35">
      <c r="D237" s="2"/>
    </row>
    <row r="238" spans="4:4" x14ac:dyDescent="0.35">
      <c r="D238" s="2"/>
    </row>
    <row r="239" spans="4:4" x14ac:dyDescent="0.35">
      <c r="D239" s="2"/>
    </row>
    <row r="240" spans="4:4" x14ac:dyDescent="0.35">
      <c r="D240" s="2"/>
    </row>
    <row r="241" spans="4:4" x14ac:dyDescent="0.35">
      <c r="D241" s="2"/>
    </row>
    <row r="242" spans="4:4" x14ac:dyDescent="0.35">
      <c r="D242" s="2"/>
    </row>
    <row r="243" spans="4:4" x14ac:dyDescent="0.35">
      <c r="D243" s="2"/>
    </row>
    <row r="244" spans="4:4" x14ac:dyDescent="0.35">
      <c r="D244" s="2"/>
    </row>
    <row r="245" spans="4:4" x14ac:dyDescent="0.35">
      <c r="D245" s="2"/>
    </row>
    <row r="246" spans="4:4" x14ac:dyDescent="0.35">
      <c r="D246" s="2"/>
    </row>
    <row r="247" spans="4:4" x14ac:dyDescent="0.35">
      <c r="D247" s="2"/>
    </row>
    <row r="248" spans="4:4" x14ac:dyDescent="0.35">
      <c r="D248" s="2"/>
    </row>
    <row r="249" spans="4:4" x14ac:dyDescent="0.35">
      <c r="D249" s="2"/>
    </row>
    <row r="250" spans="4:4" x14ac:dyDescent="0.35">
      <c r="D250" s="2"/>
    </row>
    <row r="251" spans="4:4" x14ac:dyDescent="0.35">
      <c r="D251" s="2"/>
    </row>
    <row r="252" spans="4:4" x14ac:dyDescent="0.35">
      <c r="D252" s="2"/>
    </row>
    <row r="253" spans="4:4" x14ac:dyDescent="0.35">
      <c r="D253" s="2"/>
    </row>
    <row r="254" spans="4:4" x14ac:dyDescent="0.35">
      <c r="D254" s="2"/>
    </row>
    <row r="255" spans="4:4" x14ac:dyDescent="0.35">
      <c r="D255" s="2"/>
    </row>
    <row r="256" spans="4:4" x14ac:dyDescent="0.35">
      <c r="D256" s="2"/>
    </row>
    <row r="257" spans="4:4" x14ac:dyDescent="0.35">
      <c r="D257" s="2"/>
    </row>
    <row r="258" spans="4:4" x14ac:dyDescent="0.35">
      <c r="D258" s="2"/>
    </row>
    <row r="259" spans="4:4" x14ac:dyDescent="0.35">
      <c r="D259" s="2"/>
    </row>
    <row r="260" spans="4:4" x14ac:dyDescent="0.35">
      <c r="D260" s="2"/>
    </row>
    <row r="261" spans="4:4" x14ac:dyDescent="0.35">
      <c r="D261" s="2"/>
    </row>
    <row r="262" spans="4:4" x14ac:dyDescent="0.35">
      <c r="D262" s="2"/>
    </row>
    <row r="263" spans="4:4" x14ac:dyDescent="0.35">
      <c r="D263" s="2"/>
    </row>
    <row r="264" spans="4:4" x14ac:dyDescent="0.35">
      <c r="D264" s="2"/>
    </row>
    <row r="265" spans="4:4" x14ac:dyDescent="0.35">
      <c r="D265" s="2"/>
    </row>
    <row r="266" spans="4:4" x14ac:dyDescent="0.35">
      <c r="D266" s="2"/>
    </row>
    <row r="267" spans="4:4" x14ac:dyDescent="0.35">
      <c r="D267" s="2"/>
    </row>
    <row r="268" spans="4:4" x14ac:dyDescent="0.35">
      <c r="D268" s="2"/>
    </row>
    <row r="269" spans="4:4" x14ac:dyDescent="0.35">
      <c r="D269" s="2"/>
    </row>
    <row r="270" spans="4:4" x14ac:dyDescent="0.35">
      <c r="D270" s="2"/>
    </row>
    <row r="271" spans="4:4" x14ac:dyDescent="0.35">
      <c r="D271" s="2"/>
    </row>
    <row r="272" spans="4:4" x14ac:dyDescent="0.35">
      <c r="D272" s="2"/>
    </row>
    <row r="273" spans="4:4" x14ac:dyDescent="0.35">
      <c r="D273" s="2"/>
    </row>
    <row r="274" spans="4:4" x14ac:dyDescent="0.35">
      <c r="D274" s="2"/>
    </row>
    <row r="275" spans="4:4" x14ac:dyDescent="0.35">
      <c r="D275" s="2"/>
    </row>
    <row r="276" spans="4:4" x14ac:dyDescent="0.35">
      <c r="D276" s="2"/>
    </row>
    <row r="277" spans="4:4" x14ac:dyDescent="0.35">
      <c r="D277" s="2"/>
    </row>
    <row r="278" spans="4:4" x14ac:dyDescent="0.35">
      <c r="D278" s="2"/>
    </row>
    <row r="279" spans="4:4" x14ac:dyDescent="0.35">
      <c r="D279" s="2"/>
    </row>
    <row r="280" spans="4:4" x14ac:dyDescent="0.35">
      <c r="D280" s="2"/>
    </row>
    <row r="281" spans="4:4" x14ac:dyDescent="0.35">
      <c r="D281" s="2"/>
    </row>
    <row r="282" spans="4:4" x14ac:dyDescent="0.35">
      <c r="D282" s="2"/>
    </row>
    <row r="283" spans="4:4" x14ac:dyDescent="0.35">
      <c r="D283" s="2"/>
    </row>
    <row r="284" spans="4:4" x14ac:dyDescent="0.35">
      <c r="D284" s="2"/>
    </row>
    <row r="285" spans="4:4" x14ac:dyDescent="0.35">
      <c r="D285" s="2"/>
    </row>
    <row r="286" spans="4:4" x14ac:dyDescent="0.35">
      <c r="D286" s="2"/>
    </row>
    <row r="287" spans="4:4" x14ac:dyDescent="0.35">
      <c r="D287" s="2"/>
    </row>
    <row r="288" spans="4:4" x14ac:dyDescent="0.35">
      <c r="D288" s="2"/>
    </row>
    <row r="289" spans="4:4" x14ac:dyDescent="0.35">
      <c r="D289" s="2"/>
    </row>
    <row r="290" spans="4:4" x14ac:dyDescent="0.35">
      <c r="D290" s="2"/>
    </row>
    <row r="291" spans="4:4" x14ac:dyDescent="0.35">
      <c r="D291" s="2"/>
    </row>
    <row r="292" spans="4:4" x14ac:dyDescent="0.35">
      <c r="D292" s="2"/>
    </row>
    <row r="293" spans="4:4" x14ac:dyDescent="0.35">
      <c r="D293" s="2"/>
    </row>
    <row r="294" spans="4:4" x14ac:dyDescent="0.35">
      <c r="D294" s="2"/>
    </row>
    <row r="295" spans="4:4" x14ac:dyDescent="0.35">
      <c r="D295" s="2"/>
    </row>
    <row r="296" spans="4:4" x14ac:dyDescent="0.35">
      <c r="D296" s="2"/>
    </row>
    <row r="297" spans="4:4" x14ac:dyDescent="0.35">
      <c r="D297" s="2"/>
    </row>
    <row r="298" spans="4:4" x14ac:dyDescent="0.35">
      <c r="D298" s="2"/>
    </row>
    <row r="299" spans="4:4" x14ac:dyDescent="0.35">
      <c r="D299" s="2"/>
    </row>
    <row r="300" spans="4:4" x14ac:dyDescent="0.35">
      <c r="D300" s="2"/>
    </row>
    <row r="301" spans="4:4" x14ac:dyDescent="0.35">
      <c r="D301" s="2"/>
    </row>
    <row r="302" spans="4:4" x14ac:dyDescent="0.35">
      <c r="D302" s="2"/>
    </row>
    <row r="303" spans="4:4" x14ac:dyDescent="0.35">
      <c r="D303" s="2"/>
    </row>
    <row r="304" spans="4:4" x14ac:dyDescent="0.35">
      <c r="D304" s="2"/>
    </row>
    <row r="305" spans="4:4" x14ac:dyDescent="0.35">
      <c r="D305" s="2"/>
    </row>
    <row r="306" spans="4:4" x14ac:dyDescent="0.35">
      <c r="D306" s="2"/>
    </row>
    <row r="307" spans="4:4" x14ac:dyDescent="0.35">
      <c r="D307" s="2"/>
    </row>
    <row r="308" spans="4:4" x14ac:dyDescent="0.35">
      <c r="D308" s="2"/>
    </row>
    <row r="309" spans="4:4" x14ac:dyDescent="0.35">
      <c r="D309" s="2"/>
    </row>
    <row r="310" spans="4:4" x14ac:dyDescent="0.35">
      <c r="D310" s="2"/>
    </row>
    <row r="311" spans="4:4" x14ac:dyDescent="0.35">
      <c r="D311" s="2"/>
    </row>
    <row r="312" spans="4:4" x14ac:dyDescent="0.35">
      <c r="D312" s="2"/>
    </row>
    <row r="313" spans="4:4" x14ac:dyDescent="0.35">
      <c r="D313" s="2"/>
    </row>
    <row r="314" spans="4:4" x14ac:dyDescent="0.35">
      <c r="D314" s="2"/>
    </row>
    <row r="315" spans="4:4" x14ac:dyDescent="0.35">
      <c r="D315" s="2"/>
    </row>
    <row r="316" spans="4:4" x14ac:dyDescent="0.35">
      <c r="D316" s="2"/>
    </row>
    <row r="317" spans="4:4" x14ac:dyDescent="0.35">
      <c r="D317" s="2"/>
    </row>
    <row r="318" spans="4:4" x14ac:dyDescent="0.35">
      <c r="D318" s="2"/>
    </row>
    <row r="319" spans="4:4" x14ac:dyDescent="0.35">
      <c r="D319" s="2"/>
    </row>
    <row r="320" spans="4:4" x14ac:dyDescent="0.35">
      <c r="D320" s="2"/>
    </row>
    <row r="321" spans="4:4" x14ac:dyDescent="0.35">
      <c r="D321" s="2"/>
    </row>
    <row r="322" spans="4:4" x14ac:dyDescent="0.35">
      <c r="D322" s="2"/>
    </row>
    <row r="323" spans="4:4" x14ac:dyDescent="0.35">
      <c r="D323" s="2"/>
    </row>
    <row r="324" spans="4:4" x14ac:dyDescent="0.35">
      <c r="D324" s="2"/>
    </row>
    <row r="325" spans="4:4" x14ac:dyDescent="0.35">
      <c r="D325" s="2"/>
    </row>
    <row r="326" spans="4:4" x14ac:dyDescent="0.35">
      <c r="D326" s="2"/>
    </row>
    <row r="327" spans="4:4" x14ac:dyDescent="0.35">
      <c r="D327" s="2"/>
    </row>
    <row r="328" spans="4:4" x14ac:dyDescent="0.35">
      <c r="D328" s="2"/>
    </row>
    <row r="329" spans="4:4" x14ac:dyDescent="0.35">
      <c r="D329" s="2"/>
    </row>
    <row r="330" spans="4:4" x14ac:dyDescent="0.35">
      <c r="D330" s="2"/>
    </row>
    <row r="331" spans="4:4" x14ac:dyDescent="0.35">
      <c r="D331" s="2"/>
    </row>
    <row r="332" spans="4:4" x14ac:dyDescent="0.35">
      <c r="D332" s="2"/>
    </row>
    <row r="333" spans="4:4" x14ac:dyDescent="0.35">
      <c r="D333" s="2"/>
    </row>
    <row r="334" spans="4:4" x14ac:dyDescent="0.35">
      <c r="D334" s="2"/>
    </row>
    <row r="335" spans="4:4" x14ac:dyDescent="0.35">
      <c r="D335" s="2"/>
    </row>
    <row r="336" spans="4:4" x14ac:dyDescent="0.35">
      <c r="D336" s="2"/>
    </row>
    <row r="337" spans="4:4" x14ac:dyDescent="0.35">
      <c r="D337" s="2"/>
    </row>
    <row r="338" spans="4:4" x14ac:dyDescent="0.35">
      <c r="D338" s="2"/>
    </row>
    <row r="339" spans="4:4" x14ac:dyDescent="0.35">
      <c r="D339" s="2"/>
    </row>
    <row r="340" spans="4:4" x14ac:dyDescent="0.35">
      <c r="D340" s="2"/>
    </row>
    <row r="341" spans="4:4" x14ac:dyDescent="0.35">
      <c r="D341" s="2"/>
    </row>
    <row r="342" spans="4:4" x14ac:dyDescent="0.35">
      <c r="D342" s="2"/>
    </row>
    <row r="343" spans="4:4" x14ac:dyDescent="0.35">
      <c r="D343" s="2"/>
    </row>
    <row r="344" spans="4:4" x14ac:dyDescent="0.35">
      <c r="D344" s="2"/>
    </row>
    <row r="345" spans="4:4" x14ac:dyDescent="0.35">
      <c r="D345" s="2"/>
    </row>
    <row r="346" spans="4:4" x14ac:dyDescent="0.35">
      <c r="D346" s="2"/>
    </row>
    <row r="347" spans="4:4" x14ac:dyDescent="0.35">
      <c r="D347" s="2"/>
    </row>
    <row r="348" spans="4:4" x14ac:dyDescent="0.35">
      <c r="D348" s="2"/>
    </row>
    <row r="349" spans="4:4" x14ac:dyDescent="0.35">
      <c r="D349" s="2"/>
    </row>
    <row r="350" spans="4:4" x14ac:dyDescent="0.35">
      <c r="D350" s="2"/>
    </row>
    <row r="351" spans="4:4" x14ac:dyDescent="0.35">
      <c r="D351" s="2"/>
    </row>
    <row r="352" spans="4:4" x14ac:dyDescent="0.35">
      <c r="D352" s="2"/>
    </row>
    <row r="353" spans="4:4" x14ac:dyDescent="0.35">
      <c r="D353" s="2"/>
    </row>
    <row r="354" spans="4:4" x14ac:dyDescent="0.35">
      <c r="D354" s="2"/>
    </row>
    <row r="355" spans="4:4" x14ac:dyDescent="0.35">
      <c r="D355" s="2"/>
    </row>
    <row r="356" spans="4:4" x14ac:dyDescent="0.35">
      <c r="D356" s="2"/>
    </row>
    <row r="357" spans="4:4" x14ac:dyDescent="0.35">
      <c r="D357" s="2"/>
    </row>
    <row r="358" spans="4:4" x14ac:dyDescent="0.35">
      <c r="D358" s="2"/>
    </row>
    <row r="359" spans="4:4" x14ac:dyDescent="0.35">
      <c r="D359" s="2"/>
    </row>
    <row r="360" spans="4:4" x14ac:dyDescent="0.35">
      <c r="D360" s="2"/>
    </row>
    <row r="361" spans="4:4" x14ac:dyDescent="0.35">
      <c r="D361" s="2"/>
    </row>
    <row r="362" spans="4:4" x14ac:dyDescent="0.35">
      <c r="D362" s="2"/>
    </row>
    <row r="363" spans="4:4" x14ac:dyDescent="0.35">
      <c r="D363" s="2"/>
    </row>
    <row r="364" spans="4:4" x14ac:dyDescent="0.35">
      <c r="D364" s="2"/>
    </row>
    <row r="365" spans="4:4" x14ac:dyDescent="0.35">
      <c r="D365" s="2"/>
    </row>
    <row r="366" spans="4:4" x14ac:dyDescent="0.35">
      <c r="D366" s="2"/>
    </row>
    <row r="367" spans="4:4" x14ac:dyDescent="0.35">
      <c r="D367" s="2"/>
    </row>
    <row r="368" spans="4:4" x14ac:dyDescent="0.35">
      <c r="D368" s="2"/>
    </row>
    <row r="369" spans="4:4" x14ac:dyDescent="0.35">
      <c r="D369" s="2"/>
    </row>
    <row r="370" spans="4:4" x14ac:dyDescent="0.35">
      <c r="D370" s="2"/>
    </row>
    <row r="371" spans="4:4" x14ac:dyDescent="0.35">
      <c r="D371" s="2"/>
    </row>
    <row r="372" spans="4:4" x14ac:dyDescent="0.35">
      <c r="D372" s="2"/>
    </row>
    <row r="373" spans="4:4" x14ac:dyDescent="0.35">
      <c r="D373" s="2"/>
    </row>
    <row r="374" spans="4:4" x14ac:dyDescent="0.35">
      <c r="D374" s="2"/>
    </row>
    <row r="375" spans="4:4" x14ac:dyDescent="0.35">
      <c r="D375" s="2"/>
    </row>
    <row r="376" spans="4:4" x14ac:dyDescent="0.35">
      <c r="D376" s="2"/>
    </row>
    <row r="377" spans="4:4" x14ac:dyDescent="0.35">
      <c r="D377" s="2"/>
    </row>
    <row r="378" spans="4:4" x14ac:dyDescent="0.35">
      <c r="D378" s="2"/>
    </row>
    <row r="379" spans="4:4" x14ac:dyDescent="0.35">
      <c r="D379" s="2"/>
    </row>
    <row r="380" spans="4:4" x14ac:dyDescent="0.35">
      <c r="D380" s="2"/>
    </row>
    <row r="381" spans="4:4" x14ac:dyDescent="0.35">
      <c r="D381" s="2"/>
    </row>
    <row r="382" spans="4:4" x14ac:dyDescent="0.35">
      <c r="D382" s="2"/>
    </row>
    <row r="383" spans="4:4" x14ac:dyDescent="0.35">
      <c r="D383" s="2"/>
    </row>
    <row r="384" spans="4:4" x14ac:dyDescent="0.35">
      <c r="D384" s="2"/>
    </row>
    <row r="385" spans="4:4" x14ac:dyDescent="0.35">
      <c r="D385" s="2"/>
    </row>
    <row r="386" spans="4:4" x14ac:dyDescent="0.35">
      <c r="D386" s="2"/>
    </row>
    <row r="387" spans="4:4" x14ac:dyDescent="0.35">
      <c r="D387" s="2"/>
    </row>
    <row r="388" spans="4:4" x14ac:dyDescent="0.35">
      <c r="D388" s="2"/>
    </row>
    <row r="389" spans="4:4" x14ac:dyDescent="0.35">
      <c r="D389" s="2"/>
    </row>
    <row r="390" spans="4:4" x14ac:dyDescent="0.35">
      <c r="D390" s="2"/>
    </row>
    <row r="391" spans="4:4" x14ac:dyDescent="0.35">
      <c r="D391" s="2"/>
    </row>
    <row r="392" spans="4:4" x14ac:dyDescent="0.35">
      <c r="D392" s="2"/>
    </row>
    <row r="393" spans="4:4" x14ac:dyDescent="0.35">
      <c r="D393" s="2"/>
    </row>
    <row r="394" spans="4:4" x14ac:dyDescent="0.35">
      <c r="D394" s="2"/>
    </row>
    <row r="395" spans="4:4" x14ac:dyDescent="0.35">
      <c r="D395" s="2"/>
    </row>
    <row r="396" spans="4:4" x14ac:dyDescent="0.35">
      <c r="D396" s="2"/>
    </row>
    <row r="397" spans="4:4" x14ac:dyDescent="0.35">
      <c r="D397" s="2"/>
    </row>
    <row r="398" spans="4:4" x14ac:dyDescent="0.35">
      <c r="D398" s="2"/>
    </row>
    <row r="399" spans="4:4" x14ac:dyDescent="0.35">
      <c r="D399" s="2"/>
    </row>
    <row r="400" spans="4:4" x14ac:dyDescent="0.35">
      <c r="D400" s="2"/>
    </row>
    <row r="401" spans="4:4" x14ac:dyDescent="0.35">
      <c r="D401" s="2"/>
    </row>
    <row r="402" spans="4:4" x14ac:dyDescent="0.35">
      <c r="D402" s="2"/>
    </row>
    <row r="403" spans="4:4" x14ac:dyDescent="0.35">
      <c r="D403" s="2"/>
    </row>
    <row r="404" spans="4:4" x14ac:dyDescent="0.35">
      <c r="D404" s="2"/>
    </row>
    <row r="405" spans="4:4" x14ac:dyDescent="0.35">
      <c r="D405" s="2"/>
    </row>
    <row r="406" spans="4:4" x14ac:dyDescent="0.35">
      <c r="D406" s="2"/>
    </row>
    <row r="407" spans="4:4" x14ac:dyDescent="0.35">
      <c r="D407" s="2"/>
    </row>
    <row r="408" spans="4:4" x14ac:dyDescent="0.35">
      <c r="D408" s="2"/>
    </row>
    <row r="409" spans="4:4" x14ac:dyDescent="0.35">
      <c r="D409" s="2"/>
    </row>
    <row r="410" spans="4:4" x14ac:dyDescent="0.35">
      <c r="D410" s="2"/>
    </row>
    <row r="411" spans="4:4" x14ac:dyDescent="0.35">
      <c r="D411" s="2"/>
    </row>
    <row r="412" spans="4:4" x14ac:dyDescent="0.35">
      <c r="D412" s="2"/>
    </row>
    <row r="413" spans="4:4" x14ac:dyDescent="0.35">
      <c r="D413" s="2"/>
    </row>
    <row r="414" spans="4:4" x14ac:dyDescent="0.35">
      <c r="D414" s="2"/>
    </row>
    <row r="415" spans="4:4" x14ac:dyDescent="0.35">
      <c r="D415" s="2"/>
    </row>
    <row r="416" spans="4:4" x14ac:dyDescent="0.35">
      <c r="D416" s="2"/>
    </row>
    <row r="417" spans="4:4" x14ac:dyDescent="0.35">
      <c r="D417" s="2"/>
    </row>
    <row r="418" spans="4:4" x14ac:dyDescent="0.35">
      <c r="D418" s="2"/>
    </row>
    <row r="419" spans="4:4" x14ac:dyDescent="0.35">
      <c r="D419" s="2"/>
    </row>
    <row r="420" spans="4:4" x14ac:dyDescent="0.35">
      <c r="D420" s="2"/>
    </row>
    <row r="421" spans="4:4" x14ac:dyDescent="0.35">
      <c r="D421" s="2"/>
    </row>
    <row r="422" spans="4:4" x14ac:dyDescent="0.35">
      <c r="D422" s="2"/>
    </row>
    <row r="423" spans="4:4" x14ac:dyDescent="0.35">
      <c r="D423" s="2"/>
    </row>
    <row r="424" spans="4:4" x14ac:dyDescent="0.35">
      <c r="D424" s="2"/>
    </row>
    <row r="425" spans="4:4" x14ac:dyDescent="0.35">
      <c r="D425" s="2"/>
    </row>
    <row r="426" spans="4:4" x14ac:dyDescent="0.35">
      <c r="D426" s="2"/>
    </row>
    <row r="427" spans="4:4" x14ac:dyDescent="0.35">
      <c r="D427" s="2"/>
    </row>
    <row r="428" spans="4:4" x14ac:dyDescent="0.35">
      <c r="D428" s="2"/>
    </row>
    <row r="429" spans="4:4" x14ac:dyDescent="0.35">
      <c r="D429" s="2"/>
    </row>
    <row r="430" spans="4:4" x14ac:dyDescent="0.35">
      <c r="D430" s="2"/>
    </row>
    <row r="431" spans="4:4" x14ac:dyDescent="0.35">
      <c r="D431" s="2"/>
    </row>
    <row r="432" spans="4:4" x14ac:dyDescent="0.35">
      <c r="D432" s="2"/>
    </row>
    <row r="433" spans="4:4" x14ac:dyDescent="0.35">
      <c r="D433" s="2"/>
    </row>
    <row r="434" spans="4:4" x14ac:dyDescent="0.35">
      <c r="D434" s="2"/>
    </row>
    <row r="435" spans="4:4" x14ac:dyDescent="0.35">
      <c r="D435" s="2"/>
    </row>
    <row r="436" spans="4:4" x14ac:dyDescent="0.35">
      <c r="D436" s="2"/>
    </row>
    <row r="437" spans="4:4" x14ac:dyDescent="0.35">
      <c r="D437" s="2"/>
    </row>
    <row r="438" spans="4:4" x14ac:dyDescent="0.35">
      <c r="D438" s="2"/>
    </row>
    <row r="439" spans="4:4" x14ac:dyDescent="0.35">
      <c r="D439" s="2"/>
    </row>
    <row r="440" spans="4:4" x14ac:dyDescent="0.35">
      <c r="D440" s="2"/>
    </row>
    <row r="441" spans="4:4" x14ac:dyDescent="0.35">
      <c r="D441" s="2"/>
    </row>
    <row r="442" spans="4:4" x14ac:dyDescent="0.35">
      <c r="D442" s="2"/>
    </row>
    <row r="443" spans="4:4" x14ac:dyDescent="0.35">
      <c r="D443" s="2"/>
    </row>
    <row r="444" spans="4:4" x14ac:dyDescent="0.35">
      <c r="D444" s="2"/>
    </row>
    <row r="445" spans="4:4" x14ac:dyDescent="0.35">
      <c r="D445" s="2"/>
    </row>
    <row r="446" spans="4:4" x14ac:dyDescent="0.35">
      <c r="D446" s="2"/>
    </row>
    <row r="447" spans="4:4" x14ac:dyDescent="0.35">
      <c r="D447" s="2"/>
    </row>
    <row r="448" spans="4:4" x14ac:dyDescent="0.35">
      <c r="D448" s="2"/>
    </row>
    <row r="449" spans="4:4" x14ac:dyDescent="0.35">
      <c r="D449" s="2"/>
    </row>
    <row r="450" spans="4:4" x14ac:dyDescent="0.35">
      <c r="D450" s="2"/>
    </row>
    <row r="451" spans="4:4" x14ac:dyDescent="0.35">
      <c r="D451" s="2"/>
    </row>
    <row r="452" spans="4:4" x14ac:dyDescent="0.35">
      <c r="D452" s="2"/>
    </row>
    <row r="453" spans="4:4" x14ac:dyDescent="0.35">
      <c r="D453" s="2"/>
    </row>
    <row r="454" spans="4:4" x14ac:dyDescent="0.35">
      <c r="D454" s="2"/>
    </row>
    <row r="455" spans="4:4" x14ac:dyDescent="0.35">
      <c r="D455" s="2"/>
    </row>
    <row r="456" spans="4:4" x14ac:dyDescent="0.35">
      <c r="D456" s="2"/>
    </row>
    <row r="457" spans="4:4" x14ac:dyDescent="0.35">
      <c r="D457" s="2"/>
    </row>
    <row r="458" spans="4:4" x14ac:dyDescent="0.35">
      <c r="D458" s="2"/>
    </row>
    <row r="459" spans="4:4" x14ac:dyDescent="0.35">
      <c r="D459" s="2"/>
    </row>
    <row r="460" spans="4:4" x14ac:dyDescent="0.35">
      <c r="D460" s="2"/>
    </row>
    <row r="461" spans="4:4" x14ac:dyDescent="0.35">
      <c r="D461" s="2"/>
    </row>
    <row r="462" spans="4:4" x14ac:dyDescent="0.35">
      <c r="D462" s="2"/>
    </row>
    <row r="463" spans="4:4" x14ac:dyDescent="0.35">
      <c r="D463" s="2"/>
    </row>
    <row r="464" spans="4:4" x14ac:dyDescent="0.35">
      <c r="D464" s="2"/>
    </row>
    <row r="465" spans="4:4" x14ac:dyDescent="0.35">
      <c r="D465" s="2"/>
    </row>
    <row r="466" spans="4:4" x14ac:dyDescent="0.35">
      <c r="D466" s="2"/>
    </row>
    <row r="467" spans="4:4" x14ac:dyDescent="0.35">
      <c r="D467" s="2"/>
    </row>
    <row r="468" spans="4:4" x14ac:dyDescent="0.35">
      <c r="D468" s="2"/>
    </row>
    <row r="469" spans="4:4" x14ac:dyDescent="0.35">
      <c r="D469" s="2"/>
    </row>
    <row r="470" spans="4:4" x14ac:dyDescent="0.35">
      <c r="D470" s="2"/>
    </row>
    <row r="471" spans="4:4" x14ac:dyDescent="0.35">
      <c r="D471" s="2"/>
    </row>
    <row r="472" spans="4:4" x14ac:dyDescent="0.35">
      <c r="D472" s="2"/>
    </row>
    <row r="473" spans="4:4" x14ac:dyDescent="0.35">
      <c r="D473" s="2"/>
    </row>
    <row r="474" spans="4:4" x14ac:dyDescent="0.35">
      <c r="D474" s="2"/>
    </row>
    <row r="475" spans="4:4" x14ac:dyDescent="0.35">
      <c r="D475" s="2"/>
    </row>
    <row r="476" spans="4:4" x14ac:dyDescent="0.35">
      <c r="D476" s="2"/>
    </row>
    <row r="477" spans="4:4" x14ac:dyDescent="0.35">
      <c r="D477" s="2"/>
    </row>
    <row r="478" spans="4:4" x14ac:dyDescent="0.35">
      <c r="D478" s="2"/>
    </row>
    <row r="479" spans="4:4" x14ac:dyDescent="0.35">
      <c r="D479" s="2"/>
    </row>
    <row r="480" spans="4:4" x14ac:dyDescent="0.35">
      <c r="D480" s="2"/>
    </row>
    <row r="481" spans="4:4" x14ac:dyDescent="0.35">
      <c r="D481" s="2"/>
    </row>
    <row r="482" spans="4:4" x14ac:dyDescent="0.35">
      <c r="D482" s="2"/>
    </row>
    <row r="483" spans="4:4" x14ac:dyDescent="0.35">
      <c r="D483" s="2"/>
    </row>
    <row r="484" spans="4:4" x14ac:dyDescent="0.35">
      <c r="D484" s="2"/>
    </row>
    <row r="485" spans="4:4" x14ac:dyDescent="0.35">
      <c r="D485" s="2"/>
    </row>
    <row r="486" spans="4:4" x14ac:dyDescent="0.35">
      <c r="D486" s="2"/>
    </row>
    <row r="487" spans="4:4" x14ac:dyDescent="0.35">
      <c r="D487" s="2"/>
    </row>
    <row r="488" spans="4:4" x14ac:dyDescent="0.35">
      <c r="D488" s="2"/>
    </row>
    <row r="489" spans="4:4" x14ac:dyDescent="0.35">
      <c r="D489" s="2"/>
    </row>
    <row r="490" spans="4:4" x14ac:dyDescent="0.35">
      <c r="D490" s="2"/>
    </row>
    <row r="491" spans="4:4" x14ac:dyDescent="0.35">
      <c r="D491" s="2"/>
    </row>
    <row r="492" spans="4:4" x14ac:dyDescent="0.35">
      <c r="D492" s="2"/>
    </row>
    <row r="493" spans="4:4" x14ac:dyDescent="0.35">
      <c r="D493" s="2"/>
    </row>
    <row r="494" spans="4:4" x14ac:dyDescent="0.35">
      <c r="D494" s="2"/>
    </row>
    <row r="495" spans="4:4" x14ac:dyDescent="0.35">
      <c r="D495" s="2"/>
    </row>
    <row r="496" spans="4:4" x14ac:dyDescent="0.35">
      <c r="D496" s="2"/>
    </row>
    <row r="497" spans="4:4" x14ac:dyDescent="0.35">
      <c r="D497" s="2"/>
    </row>
    <row r="498" spans="4:4" x14ac:dyDescent="0.35">
      <c r="D498" s="2"/>
    </row>
    <row r="499" spans="4:4" x14ac:dyDescent="0.35">
      <c r="D499" s="2"/>
    </row>
    <row r="500" spans="4:4" x14ac:dyDescent="0.35">
      <c r="D500" s="2"/>
    </row>
    <row r="501" spans="4:4" x14ac:dyDescent="0.35">
      <c r="D501" s="2"/>
    </row>
    <row r="502" spans="4:4" x14ac:dyDescent="0.35">
      <c r="D502" s="2"/>
    </row>
    <row r="503" spans="4:4" x14ac:dyDescent="0.35">
      <c r="D503" s="2"/>
    </row>
    <row r="504" spans="4:4" x14ac:dyDescent="0.35">
      <c r="D504" s="2"/>
    </row>
    <row r="505" spans="4:4" x14ac:dyDescent="0.35">
      <c r="D505" s="2"/>
    </row>
    <row r="506" spans="4:4" x14ac:dyDescent="0.35">
      <c r="D506" s="2"/>
    </row>
    <row r="507" spans="4:4" x14ac:dyDescent="0.35">
      <c r="D507" s="2"/>
    </row>
    <row r="508" spans="4:4" x14ac:dyDescent="0.35">
      <c r="D508" s="2"/>
    </row>
    <row r="509" spans="4:4" x14ac:dyDescent="0.35">
      <c r="D509" s="2"/>
    </row>
    <row r="510" spans="4:4" x14ac:dyDescent="0.35">
      <c r="D510" s="2"/>
    </row>
    <row r="511" spans="4:4" x14ac:dyDescent="0.35">
      <c r="D511" s="2"/>
    </row>
    <row r="512" spans="4:4" x14ac:dyDescent="0.35">
      <c r="D512" s="2"/>
    </row>
    <row r="513" spans="4:4" x14ac:dyDescent="0.35">
      <c r="D513" s="2"/>
    </row>
    <row r="514" spans="4:4" x14ac:dyDescent="0.35">
      <c r="D514" s="2"/>
    </row>
    <row r="515" spans="4:4" x14ac:dyDescent="0.35">
      <c r="D515" s="2"/>
    </row>
    <row r="516" spans="4:4" x14ac:dyDescent="0.35">
      <c r="D516" s="2"/>
    </row>
    <row r="517" spans="4:4" x14ac:dyDescent="0.35">
      <c r="D517" s="2"/>
    </row>
    <row r="518" spans="4:4" x14ac:dyDescent="0.35">
      <c r="D518" s="2"/>
    </row>
    <row r="519" spans="4:4" x14ac:dyDescent="0.35">
      <c r="D519" s="2"/>
    </row>
    <row r="520" spans="4:4" x14ac:dyDescent="0.35">
      <c r="D520" s="2"/>
    </row>
    <row r="521" spans="4:4" x14ac:dyDescent="0.35">
      <c r="D521" s="2"/>
    </row>
    <row r="522" spans="4:4" x14ac:dyDescent="0.35">
      <c r="D522" s="2"/>
    </row>
    <row r="523" spans="4:4" x14ac:dyDescent="0.35">
      <c r="D523" s="2"/>
    </row>
    <row r="524" spans="4:4" x14ac:dyDescent="0.35">
      <c r="D524" s="2"/>
    </row>
    <row r="525" spans="4:4" x14ac:dyDescent="0.35">
      <c r="D525" s="2"/>
    </row>
    <row r="526" spans="4:4" x14ac:dyDescent="0.35">
      <c r="D526" s="2"/>
    </row>
    <row r="527" spans="4:4" x14ac:dyDescent="0.35">
      <c r="D527" s="2"/>
    </row>
    <row r="528" spans="4:4" x14ac:dyDescent="0.35">
      <c r="D528" s="2"/>
    </row>
    <row r="529" spans="4:4" x14ac:dyDescent="0.35">
      <c r="D529" s="2"/>
    </row>
    <row r="530" spans="4:4" x14ac:dyDescent="0.35">
      <c r="D530" s="2"/>
    </row>
    <row r="531" spans="4:4" x14ac:dyDescent="0.35">
      <c r="D531" s="2"/>
    </row>
    <row r="532" spans="4:4" x14ac:dyDescent="0.35">
      <c r="D532" s="2"/>
    </row>
    <row r="533" spans="4:4" x14ac:dyDescent="0.35">
      <c r="D533" s="2"/>
    </row>
    <row r="534" spans="4:4" x14ac:dyDescent="0.35">
      <c r="D534" s="2"/>
    </row>
    <row r="535" spans="4:4" x14ac:dyDescent="0.35">
      <c r="D535" s="2"/>
    </row>
    <row r="536" spans="4:4" x14ac:dyDescent="0.35">
      <c r="D536" s="2"/>
    </row>
  </sheetData>
  <sheetProtection algorithmName="SHA-512" hashValue="Sb5EFSG9+oA47iXB/FxaRk/4LuvvXJHuEdWM8N8iKJhS9RLcV/+tnM0PJPBIRHV8a6EBLRFLMh/yQaoDJDWT9w==" saltValue="QUH4qUMxJVDHBa5e1z5ylw==" spinCount="100000" sheet="1" formatCells="0" formatColumns="0" formatRows="0" insertHyperlinks="0" sort="0" autoFilter="0"/>
  <mergeCells count="29">
    <mergeCell ref="B40:C40"/>
    <mergeCell ref="B41:C41"/>
    <mergeCell ref="B42:C42"/>
    <mergeCell ref="B43:C43"/>
    <mergeCell ref="B45:C45"/>
    <mergeCell ref="B39:C39"/>
    <mergeCell ref="B18:C18"/>
    <mergeCell ref="B19:C19"/>
    <mergeCell ref="B20:C20"/>
    <mergeCell ref="B21:C21"/>
    <mergeCell ref="B22:C22"/>
    <mergeCell ref="B23:B30"/>
    <mergeCell ref="B31:C31"/>
    <mergeCell ref="B32:C32"/>
    <mergeCell ref="B33:C33"/>
    <mergeCell ref="B34:C34"/>
    <mergeCell ref="B35:B38"/>
    <mergeCell ref="B17:C17"/>
    <mergeCell ref="B5:F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dataValidations disablePrompts="1" count="2">
    <dataValidation type="whole" allowBlank="1" showInputMessage="1" showErrorMessage="1" sqref="E33:P33 E37:P37" xr:uid="{8E6CD419-D5C4-45B5-8E50-9CF8498425F2}">
      <formula1>0</formula1>
      <formula2>9.99999999999999E+25</formula2>
    </dataValidation>
    <dataValidation allowBlank="1" showInputMessage="1" showErrorMessage="1" prompt="Renglon del formulario 350" sqref="D7" xr:uid="{0AE47282-E436-4A77-94DC-4E168F1CAE5C}"/>
  </dataValidations>
  <pageMargins left="0.11811023622047245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07A9-2E5C-456F-8C4A-B9DAE9A55050}">
  <sheetPr codeName="Hoja103">
    <tabColor rgb="FFFA6500"/>
  </sheetPr>
  <dimension ref="B1:X473"/>
  <sheetViews>
    <sheetView workbookViewId="0">
      <pane ySplit="7" topLeftCell="A8" activePane="bottomLeft" state="frozen"/>
      <selection activeCell="A8" sqref="A8"/>
      <selection pane="bottomLeft" activeCell="K3" sqref="K3"/>
    </sheetView>
  </sheetViews>
  <sheetFormatPr baseColWidth="10" defaultColWidth="5.6640625" defaultRowHeight="14.5" x14ac:dyDescent="0.35"/>
  <cols>
    <col min="1" max="1" width="0.44140625" style="1" customWidth="1"/>
    <col min="2" max="2" width="0.6640625" style="1" customWidth="1"/>
    <col min="3" max="3" width="3.6640625" style="1" customWidth="1"/>
    <col min="4" max="4" width="4.33203125" style="38" customWidth="1"/>
    <col min="5" max="5" width="58.77734375" style="2" customWidth="1"/>
    <col min="6" max="6" width="4.33203125" style="2" customWidth="1"/>
    <col min="7" max="7" width="21.6640625" style="2" customWidth="1"/>
    <col min="8" max="8" width="21.109375" style="2" customWidth="1"/>
    <col min="9" max="9" width="21.33203125" style="2" customWidth="1"/>
    <col min="10" max="10" width="20.33203125" style="2" customWidth="1"/>
    <col min="11" max="11" width="20" style="2" customWidth="1"/>
    <col min="12" max="12" width="20.33203125" style="2" customWidth="1"/>
    <col min="13" max="13" width="22.44140625" style="2" customWidth="1"/>
    <col min="14" max="16" width="18" style="39" customWidth="1"/>
    <col min="17" max="17" width="19.6640625" style="3" customWidth="1"/>
    <col min="18" max="24" width="23.33203125" style="3" customWidth="1"/>
    <col min="25" max="27" width="23.33203125" style="1" customWidth="1"/>
    <col min="28" max="16384" width="5.6640625" style="1"/>
  </cols>
  <sheetData>
    <row r="1" spans="2:16" x14ac:dyDescent="0.35">
      <c r="D1" s="2"/>
    </row>
    <row r="2" spans="2:16" x14ac:dyDescent="0.35">
      <c r="D2" s="2"/>
    </row>
    <row r="3" spans="2:16" ht="23.5" x14ac:dyDescent="0.55000000000000004">
      <c r="C3" s="54" t="s">
        <v>123</v>
      </c>
      <c r="D3" s="2"/>
    </row>
    <row r="4" spans="2:16" x14ac:dyDescent="0.35">
      <c r="D4" s="2"/>
      <c r="I4" s="2" t="s">
        <v>125</v>
      </c>
    </row>
    <row r="5" spans="2:16" x14ac:dyDescent="0.35">
      <c r="B5" s="57"/>
      <c r="C5" s="57"/>
      <c r="D5" s="57"/>
      <c r="E5" s="57"/>
      <c r="F5" s="57"/>
    </row>
    <row r="6" spans="2:16" x14ac:dyDescent="0.35">
      <c r="B6" s="4"/>
      <c r="C6" s="4"/>
      <c r="D6" s="5"/>
      <c r="E6" s="5"/>
      <c r="F6" s="6"/>
    </row>
    <row r="7" spans="2:16" s="32" customFormat="1" ht="15" customHeight="1" x14ac:dyDescent="0.3">
      <c r="C7" s="58" t="s">
        <v>0</v>
      </c>
      <c r="D7" s="74"/>
      <c r="E7" s="59"/>
      <c r="F7" s="7" t="s">
        <v>1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14</v>
      </c>
      <c r="N7" s="33"/>
      <c r="O7" s="33"/>
      <c r="P7" s="33"/>
    </row>
    <row r="8" spans="2:16" s="32" customFormat="1" ht="15" customHeight="1" x14ac:dyDescent="0.35">
      <c r="C8" s="64" t="s">
        <v>57</v>
      </c>
      <c r="D8" s="75" t="s">
        <v>58</v>
      </c>
      <c r="E8" s="76"/>
      <c r="F8" s="40">
        <v>27</v>
      </c>
      <c r="G8" s="41"/>
      <c r="H8" s="41"/>
      <c r="I8" s="41"/>
      <c r="J8" s="41"/>
      <c r="K8" s="41"/>
      <c r="L8" s="41"/>
      <c r="M8" s="42">
        <f>SUM(G8:L8)</f>
        <v>0</v>
      </c>
      <c r="N8" s="33"/>
      <c r="O8" s="33"/>
      <c r="P8" s="33"/>
    </row>
    <row r="9" spans="2:16" s="32" customFormat="1" ht="15" customHeight="1" x14ac:dyDescent="0.35">
      <c r="C9" s="65"/>
      <c r="D9" s="67" t="s">
        <v>59</v>
      </c>
      <c r="E9" s="68"/>
      <c r="F9" s="40">
        <v>28</v>
      </c>
      <c r="G9" s="41"/>
      <c r="H9" s="41"/>
      <c r="I9" s="41"/>
      <c r="J9" s="41"/>
      <c r="K9" s="41"/>
      <c r="L9" s="41"/>
      <c r="M9" s="42">
        <f t="shared" ref="M9:M70" si="0">SUM(G9:L9)</f>
        <v>0</v>
      </c>
      <c r="N9" s="33"/>
      <c r="O9" s="33"/>
      <c r="P9" s="33"/>
    </row>
    <row r="10" spans="2:16" s="32" customFormat="1" ht="15" customHeight="1" x14ac:dyDescent="0.35">
      <c r="C10" s="65"/>
      <c r="D10" s="67" t="s">
        <v>60</v>
      </c>
      <c r="E10" s="68"/>
      <c r="F10" s="40">
        <v>29</v>
      </c>
      <c r="G10" s="41"/>
      <c r="H10" s="41"/>
      <c r="I10" s="41"/>
      <c r="J10" s="41"/>
      <c r="K10" s="41"/>
      <c r="L10" s="41"/>
      <c r="M10" s="42">
        <f t="shared" si="0"/>
        <v>0</v>
      </c>
      <c r="N10" s="33"/>
      <c r="O10" s="33"/>
      <c r="P10" s="33"/>
    </row>
    <row r="11" spans="2:16" s="32" customFormat="1" ht="15" customHeight="1" x14ac:dyDescent="0.35">
      <c r="C11" s="65"/>
      <c r="D11" s="67" t="s">
        <v>61</v>
      </c>
      <c r="E11" s="68"/>
      <c r="F11" s="40">
        <v>30</v>
      </c>
      <c r="G11" s="41"/>
      <c r="H11" s="41"/>
      <c r="I11" s="41"/>
      <c r="J11" s="41"/>
      <c r="K11" s="41"/>
      <c r="L11" s="41"/>
      <c r="M11" s="42">
        <f t="shared" si="0"/>
        <v>0</v>
      </c>
      <c r="N11" s="33"/>
      <c r="O11" s="33"/>
      <c r="P11" s="33"/>
    </row>
    <row r="12" spans="2:16" s="32" customFormat="1" ht="15" customHeight="1" x14ac:dyDescent="0.35">
      <c r="C12" s="65"/>
      <c r="D12" s="67" t="s">
        <v>62</v>
      </c>
      <c r="E12" s="68"/>
      <c r="F12" s="40">
        <v>31</v>
      </c>
      <c r="G12" s="41"/>
      <c r="H12" s="41"/>
      <c r="I12" s="41"/>
      <c r="J12" s="41"/>
      <c r="K12" s="41"/>
      <c r="L12" s="41"/>
      <c r="M12" s="42">
        <f t="shared" si="0"/>
        <v>0</v>
      </c>
      <c r="N12" s="33"/>
      <c r="O12" s="33"/>
      <c r="P12" s="33"/>
    </row>
    <row r="13" spans="2:16" s="32" customFormat="1" ht="15" customHeight="1" x14ac:dyDescent="0.35">
      <c r="C13" s="65"/>
      <c r="D13" s="67" t="s">
        <v>63</v>
      </c>
      <c r="E13" s="68"/>
      <c r="F13" s="40">
        <v>32</v>
      </c>
      <c r="G13" s="41"/>
      <c r="H13" s="41"/>
      <c r="I13" s="41"/>
      <c r="J13" s="41"/>
      <c r="K13" s="41"/>
      <c r="L13" s="41"/>
      <c r="M13" s="42">
        <f t="shared" si="0"/>
        <v>0</v>
      </c>
      <c r="N13" s="33"/>
      <c r="O13" s="33"/>
      <c r="P13" s="33"/>
    </row>
    <row r="14" spans="2:16" s="32" customFormat="1" x14ac:dyDescent="0.35">
      <c r="C14" s="65"/>
      <c r="D14" s="67" t="s">
        <v>64</v>
      </c>
      <c r="E14" s="68"/>
      <c r="F14" s="40">
        <v>33</v>
      </c>
      <c r="G14" s="41"/>
      <c r="H14" s="41"/>
      <c r="I14" s="41"/>
      <c r="J14" s="41"/>
      <c r="K14" s="41"/>
      <c r="L14" s="41"/>
      <c r="M14" s="42">
        <f t="shared" si="0"/>
        <v>0</v>
      </c>
      <c r="N14" s="33"/>
      <c r="O14" s="33"/>
      <c r="P14" s="33"/>
    </row>
    <row r="15" spans="2:16" s="32" customFormat="1" x14ac:dyDescent="0.35">
      <c r="C15" s="65"/>
      <c r="D15" s="67" t="s">
        <v>65</v>
      </c>
      <c r="E15" s="68"/>
      <c r="F15" s="40">
        <v>34</v>
      </c>
      <c r="G15" s="41"/>
      <c r="H15" s="41"/>
      <c r="I15" s="41"/>
      <c r="J15" s="41"/>
      <c r="K15" s="41"/>
      <c r="L15" s="41"/>
      <c r="M15" s="42">
        <f t="shared" si="0"/>
        <v>0</v>
      </c>
      <c r="N15" s="33"/>
      <c r="O15" s="33"/>
      <c r="P15" s="33"/>
    </row>
    <row r="16" spans="2:16" s="32" customFormat="1" x14ac:dyDescent="0.35">
      <c r="C16" s="65"/>
      <c r="D16" s="67" t="s">
        <v>66</v>
      </c>
      <c r="E16" s="68"/>
      <c r="F16" s="40">
        <v>35</v>
      </c>
      <c r="G16" s="41"/>
      <c r="H16" s="41"/>
      <c r="I16" s="41"/>
      <c r="J16" s="41"/>
      <c r="K16" s="41"/>
      <c r="L16" s="41"/>
      <c r="M16" s="42">
        <f t="shared" si="0"/>
        <v>0</v>
      </c>
      <c r="N16" s="33"/>
      <c r="O16" s="33"/>
      <c r="P16" s="33"/>
    </row>
    <row r="17" spans="3:16" s="32" customFormat="1" x14ac:dyDescent="0.35">
      <c r="C17" s="65"/>
      <c r="D17" s="67" t="s">
        <v>67</v>
      </c>
      <c r="E17" s="68"/>
      <c r="F17" s="40">
        <v>36</v>
      </c>
      <c r="G17" s="41"/>
      <c r="H17" s="41"/>
      <c r="I17" s="41"/>
      <c r="J17" s="41"/>
      <c r="K17" s="41"/>
      <c r="L17" s="41"/>
      <c r="M17" s="42">
        <f t="shared" si="0"/>
        <v>0</v>
      </c>
      <c r="N17" s="33"/>
      <c r="O17" s="33"/>
      <c r="P17" s="33"/>
    </row>
    <row r="18" spans="3:16" s="32" customFormat="1" x14ac:dyDescent="0.35">
      <c r="C18" s="65"/>
      <c r="D18" s="67" t="s">
        <v>68</v>
      </c>
      <c r="E18" s="68"/>
      <c r="F18" s="40">
        <v>37</v>
      </c>
      <c r="G18" s="41"/>
      <c r="H18" s="41"/>
      <c r="I18" s="41"/>
      <c r="J18" s="41"/>
      <c r="K18" s="41"/>
      <c r="L18" s="41"/>
      <c r="M18" s="42">
        <f t="shared" si="0"/>
        <v>0</v>
      </c>
      <c r="N18" s="33"/>
      <c r="O18" s="33"/>
      <c r="P18" s="33"/>
    </row>
    <row r="19" spans="3:16" s="32" customFormat="1" x14ac:dyDescent="0.35">
      <c r="C19" s="65"/>
      <c r="D19" s="67" t="s">
        <v>69</v>
      </c>
      <c r="E19" s="68"/>
      <c r="F19" s="40">
        <v>38</v>
      </c>
      <c r="G19" s="41"/>
      <c r="H19" s="41"/>
      <c r="I19" s="41"/>
      <c r="J19" s="41"/>
      <c r="K19" s="41"/>
      <c r="L19" s="41"/>
      <c r="M19" s="42">
        <f t="shared" si="0"/>
        <v>0</v>
      </c>
      <c r="N19" s="33"/>
      <c r="O19" s="33"/>
      <c r="P19" s="33"/>
    </row>
    <row r="20" spans="3:16" s="32" customFormat="1" x14ac:dyDescent="0.35">
      <c r="C20" s="65"/>
      <c r="D20" s="67" t="s">
        <v>70</v>
      </c>
      <c r="E20" s="68"/>
      <c r="F20" s="40">
        <v>39</v>
      </c>
      <c r="G20" s="41"/>
      <c r="H20" s="41"/>
      <c r="I20" s="41"/>
      <c r="J20" s="41"/>
      <c r="K20" s="41"/>
      <c r="L20" s="41"/>
      <c r="M20" s="42">
        <f t="shared" si="0"/>
        <v>0</v>
      </c>
      <c r="N20" s="33"/>
      <c r="O20" s="33"/>
      <c r="P20" s="33"/>
    </row>
    <row r="21" spans="3:16" s="32" customFormat="1" x14ac:dyDescent="0.35">
      <c r="C21" s="65"/>
      <c r="D21" s="67" t="s">
        <v>71</v>
      </c>
      <c r="E21" s="68"/>
      <c r="F21" s="40">
        <v>40</v>
      </c>
      <c r="G21" s="41"/>
      <c r="H21" s="41"/>
      <c r="I21" s="41"/>
      <c r="J21" s="41"/>
      <c r="K21" s="41"/>
      <c r="L21" s="41"/>
      <c r="M21" s="42">
        <f t="shared" si="0"/>
        <v>0</v>
      </c>
      <c r="N21" s="33"/>
      <c r="O21" s="33"/>
      <c r="P21" s="33"/>
    </row>
    <row r="22" spans="3:16" s="32" customFormat="1" ht="13" x14ac:dyDescent="0.3">
      <c r="C22" s="65"/>
      <c r="D22" s="77" t="s">
        <v>72</v>
      </c>
      <c r="E22" s="78"/>
      <c r="F22" s="40">
        <v>41</v>
      </c>
      <c r="G22" s="42">
        <f t="shared" ref="G22:L22" si="1">SUM(G8:G21)</f>
        <v>0</v>
      </c>
      <c r="H22" s="42">
        <f t="shared" si="1"/>
        <v>0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0"/>
        <v>0</v>
      </c>
      <c r="N22" s="33"/>
      <c r="O22" s="33"/>
      <c r="P22" s="33"/>
    </row>
    <row r="23" spans="3:16" s="32" customFormat="1" x14ac:dyDescent="0.35">
      <c r="C23" s="65"/>
      <c r="D23" s="67" t="s">
        <v>73</v>
      </c>
      <c r="E23" s="68"/>
      <c r="F23" s="40">
        <v>42</v>
      </c>
      <c r="G23" s="41"/>
      <c r="H23" s="41"/>
      <c r="I23" s="41"/>
      <c r="J23" s="41"/>
      <c r="K23" s="41"/>
      <c r="L23" s="41"/>
      <c r="M23" s="42">
        <f t="shared" si="0"/>
        <v>0</v>
      </c>
      <c r="N23" s="33"/>
      <c r="O23" s="33"/>
      <c r="P23" s="33"/>
    </row>
    <row r="24" spans="3:16" s="32" customFormat="1" ht="13" x14ac:dyDescent="0.3">
      <c r="C24" s="65"/>
      <c r="D24" s="79" t="s">
        <v>74</v>
      </c>
      <c r="E24" s="80"/>
      <c r="F24" s="40">
        <v>43</v>
      </c>
      <c r="G24" s="43">
        <f t="shared" ref="G24:L24" si="2">+G22-G23</f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 t="shared" si="2"/>
        <v>0</v>
      </c>
      <c r="M24" s="42">
        <f t="shared" si="0"/>
        <v>0</v>
      </c>
      <c r="N24" s="33"/>
      <c r="O24" s="33"/>
      <c r="P24" s="33"/>
    </row>
    <row r="25" spans="3:16" s="32" customFormat="1" x14ac:dyDescent="0.35">
      <c r="C25" s="81" t="s">
        <v>24</v>
      </c>
      <c r="D25" s="83" t="s">
        <v>75</v>
      </c>
      <c r="E25" s="14" t="s">
        <v>76</v>
      </c>
      <c r="F25" s="40">
        <v>44</v>
      </c>
      <c r="G25" s="44"/>
      <c r="H25" s="44"/>
      <c r="I25" s="44"/>
      <c r="J25" s="44"/>
      <c r="K25" s="44"/>
      <c r="L25" s="44"/>
      <c r="M25" s="42">
        <f t="shared" si="0"/>
        <v>0</v>
      </c>
      <c r="N25" s="33"/>
      <c r="O25" s="33"/>
      <c r="P25" s="33"/>
    </row>
    <row r="26" spans="3:16" s="32" customFormat="1" x14ac:dyDescent="0.35">
      <c r="C26" s="81"/>
      <c r="D26" s="84"/>
      <c r="E26" s="14" t="s">
        <v>77</v>
      </c>
      <c r="F26" s="40">
        <v>45</v>
      </c>
      <c r="G26" s="44"/>
      <c r="H26" s="44"/>
      <c r="I26" s="44"/>
      <c r="J26" s="44"/>
      <c r="K26" s="44"/>
      <c r="L26" s="44"/>
      <c r="M26" s="42">
        <f>SUM(G26:L26)</f>
        <v>0</v>
      </c>
      <c r="N26" s="33"/>
      <c r="O26" s="33"/>
      <c r="P26" s="33"/>
    </row>
    <row r="27" spans="3:16" s="32" customFormat="1" x14ac:dyDescent="0.35">
      <c r="C27" s="81"/>
      <c r="D27" s="84"/>
      <c r="E27" s="14" t="s">
        <v>78</v>
      </c>
      <c r="F27" s="40">
        <v>46</v>
      </c>
      <c r="G27" s="44"/>
      <c r="H27" s="44"/>
      <c r="I27" s="44"/>
      <c r="J27" s="44"/>
      <c r="K27" s="44"/>
      <c r="L27" s="44"/>
      <c r="M27" s="42">
        <f t="shared" si="0"/>
        <v>0</v>
      </c>
      <c r="N27" s="33"/>
      <c r="O27" s="33"/>
      <c r="P27" s="33"/>
    </row>
    <row r="28" spans="3:16" s="32" customFormat="1" x14ac:dyDescent="0.35">
      <c r="C28" s="81"/>
      <c r="D28" s="84"/>
      <c r="E28" s="14" t="s">
        <v>79</v>
      </c>
      <c r="F28" s="40">
        <v>47</v>
      </c>
      <c r="G28" s="44"/>
      <c r="H28" s="44"/>
      <c r="I28" s="44"/>
      <c r="J28" s="44"/>
      <c r="K28" s="44"/>
      <c r="L28" s="44"/>
      <c r="M28" s="42">
        <f t="shared" si="0"/>
        <v>0</v>
      </c>
      <c r="N28" s="33"/>
      <c r="O28" s="33"/>
      <c r="P28" s="33"/>
    </row>
    <row r="29" spans="3:16" s="32" customFormat="1" x14ac:dyDescent="0.35">
      <c r="C29" s="81"/>
      <c r="D29" s="84"/>
      <c r="E29" s="14" t="s">
        <v>80</v>
      </c>
      <c r="F29" s="40">
        <v>48</v>
      </c>
      <c r="G29" s="44"/>
      <c r="H29" s="44"/>
      <c r="I29" s="44"/>
      <c r="J29" s="44"/>
      <c r="K29" s="44"/>
      <c r="L29" s="44"/>
      <c r="M29" s="42">
        <f t="shared" si="0"/>
        <v>0</v>
      </c>
      <c r="N29" s="33"/>
      <c r="O29" s="33"/>
      <c r="P29" s="33"/>
    </row>
    <row r="30" spans="3:16" s="32" customFormat="1" x14ac:dyDescent="0.35">
      <c r="C30" s="81"/>
      <c r="D30" s="85"/>
      <c r="E30" s="14" t="s">
        <v>81</v>
      </c>
      <c r="F30" s="40">
        <v>49</v>
      </c>
      <c r="G30" s="44"/>
      <c r="H30" s="44"/>
      <c r="I30" s="44"/>
      <c r="J30" s="44"/>
      <c r="K30" s="44"/>
      <c r="L30" s="44"/>
      <c r="M30" s="42">
        <f t="shared" si="0"/>
        <v>0</v>
      </c>
      <c r="N30" s="33"/>
      <c r="O30" s="33"/>
      <c r="P30" s="33"/>
    </row>
    <row r="31" spans="3:16" s="32" customFormat="1" x14ac:dyDescent="0.35">
      <c r="C31" s="81"/>
      <c r="D31" s="86" t="s">
        <v>82</v>
      </c>
      <c r="E31" s="14" t="s">
        <v>76</v>
      </c>
      <c r="F31" s="40">
        <v>50</v>
      </c>
      <c r="G31" s="44"/>
      <c r="H31" s="44"/>
      <c r="I31" s="44"/>
      <c r="J31" s="44"/>
      <c r="K31" s="44"/>
      <c r="L31" s="44"/>
      <c r="M31" s="42">
        <f t="shared" si="0"/>
        <v>0</v>
      </c>
      <c r="N31" s="33"/>
      <c r="O31" s="33"/>
      <c r="P31" s="33"/>
    </row>
    <row r="32" spans="3:16" s="32" customFormat="1" x14ac:dyDescent="0.35">
      <c r="C32" s="81"/>
      <c r="D32" s="86"/>
      <c r="E32" s="14" t="s">
        <v>77</v>
      </c>
      <c r="F32" s="40">
        <v>51</v>
      </c>
      <c r="G32" s="44"/>
      <c r="H32" s="44"/>
      <c r="I32" s="44"/>
      <c r="J32" s="44"/>
      <c r="K32" s="44"/>
      <c r="L32" s="44"/>
      <c r="M32" s="42">
        <f t="shared" si="0"/>
        <v>0</v>
      </c>
      <c r="N32" s="33"/>
      <c r="O32" s="33"/>
      <c r="P32" s="33"/>
    </row>
    <row r="33" spans="3:24" s="32" customFormat="1" x14ac:dyDescent="0.35">
      <c r="C33" s="81"/>
      <c r="D33" s="86"/>
      <c r="E33" s="14" t="s">
        <v>83</v>
      </c>
      <c r="F33" s="40">
        <v>52</v>
      </c>
      <c r="G33" s="44"/>
      <c r="H33" s="44"/>
      <c r="I33" s="44"/>
      <c r="J33" s="44"/>
      <c r="K33" s="44"/>
      <c r="L33" s="44"/>
      <c r="M33" s="42">
        <f t="shared" si="0"/>
        <v>0</v>
      </c>
      <c r="N33" s="33"/>
      <c r="O33" s="33"/>
      <c r="P33" s="33"/>
    </row>
    <row r="34" spans="3:24" s="32" customFormat="1" ht="12.75" customHeight="1" x14ac:dyDescent="0.35">
      <c r="C34" s="81"/>
      <c r="D34" s="86"/>
      <c r="E34" s="14" t="s">
        <v>84</v>
      </c>
      <c r="F34" s="40">
        <v>53</v>
      </c>
      <c r="G34" s="44"/>
      <c r="H34" s="44"/>
      <c r="I34" s="44"/>
      <c r="J34" s="44"/>
      <c r="K34" s="44"/>
      <c r="L34" s="44"/>
      <c r="M34" s="42">
        <f t="shared" si="0"/>
        <v>0</v>
      </c>
      <c r="N34" s="33"/>
      <c r="O34" s="33"/>
      <c r="P34" s="33"/>
    </row>
    <row r="35" spans="3:24" s="32" customFormat="1" x14ac:dyDescent="0.35">
      <c r="C35" s="81"/>
      <c r="D35" s="86"/>
      <c r="E35" s="14" t="s">
        <v>85</v>
      </c>
      <c r="F35" s="40">
        <v>54</v>
      </c>
      <c r="G35" s="44"/>
      <c r="H35" s="44"/>
      <c r="I35" s="44"/>
      <c r="J35" s="44"/>
      <c r="K35" s="44"/>
      <c r="L35" s="44"/>
      <c r="M35" s="42">
        <f t="shared" si="0"/>
        <v>0</v>
      </c>
      <c r="N35" s="33"/>
      <c r="O35" s="33"/>
      <c r="P35" s="33"/>
    </row>
    <row r="36" spans="3:24" s="32" customFormat="1" ht="13" x14ac:dyDescent="0.3">
      <c r="C36" s="82"/>
      <c r="D36" s="87" t="s">
        <v>86</v>
      </c>
      <c r="E36" s="87"/>
      <c r="F36" s="40">
        <v>55</v>
      </c>
      <c r="G36" s="45">
        <f t="shared" ref="G36:L36" si="3">SUM(G25:G35)</f>
        <v>0</v>
      </c>
      <c r="H36" s="45">
        <f t="shared" si="3"/>
        <v>0</v>
      </c>
      <c r="I36" s="45">
        <f t="shared" si="3"/>
        <v>0</v>
      </c>
      <c r="J36" s="45">
        <f t="shared" si="3"/>
        <v>0</v>
      </c>
      <c r="K36" s="45">
        <f t="shared" si="3"/>
        <v>0</v>
      </c>
      <c r="L36" s="45">
        <f t="shared" si="3"/>
        <v>0</v>
      </c>
      <c r="M36" s="42">
        <f t="shared" si="0"/>
        <v>0</v>
      </c>
      <c r="N36" s="33"/>
      <c r="O36" s="33"/>
      <c r="P36" s="33"/>
    </row>
    <row r="37" spans="3:24" s="32" customFormat="1" ht="14.25" customHeight="1" x14ac:dyDescent="0.35">
      <c r="C37" s="82"/>
      <c r="D37" s="88" t="s">
        <v>87</v>
      </c>
      <c r="E37" s="88"/>
      <c r="F37" s="40">
        <v>56</v>
      </c>
      <c r="G37" s="44"/>
      <c r="H37" s="44"/>
      <c r="I37" s="44"/>
      <c r="J37" s="44"/>
      <c r="K37" s="44"/>
      <c r="L37" s="44"/>
      <c r="M37" s="42">
        <f t="shared" si="0"/>
        <v>0</v>
      </c>
      <c r="N37" s="33"/>
      <c r="O37" s="33"/>
      <c r="P37" s="33"/>
    </row>
    <row r="38" spans="3:24" s="32" customFormat="1" ht="13" x14ac:dyDescent="0.3">
      <c r="C38" s="82"/>
      <c r="D38" s="87" t="s">
        <v>88</v>
      </c>
      <c r="E38" s="87"/>
      <c r="F38" s="40">
        <v>57</v>
      </c>
      <c r="G38" s="45">
        <f t="shared" ref="G38:L38" si="4">+G36-G37</f>
        <v>0</v>
      </c>
      <c r="H38" s="45">
        <f t="shared" si="4"/>
        <v>0</v>
      </c>
      <c r="I38" s="45">
        <f t="shared" si="4"/>
        <v>0</v>
      </c>
      <c r="J38" s="45">
        <f t="shared" si="4"/>
        <v>0</v>
      </c>
      <c r="K38" s="45">
        <f t="shared" si="4"/>
        <v>0</v>
      </c>
      <c r="L38" s="45">
        <f t="shared" si="4"/>
        <v>0</v>
      </c>
      <c r="M38" s="42">
        <f t="shared" si="0"/>
        <v>0</v>
      </c>
      <c r="N38" s="33"/>
      <c r="O38" s="33"/>
      <c r="P38" s="33"/>
    </row>
    <row r="39" spans="3:24" s="32" customFormat="1" x14ac:dyDescent="0.35">
      <c r="C39" s="89" t="s">
        <v>89</v>
      </c>
      <c r="D39" s="89" t="s">
        <v>90</v>
      </c>
      <c r="E39" s="14" t="s">
        <v>91</v>
      </c>
      <c r="F39" s="40">
        <v>58</v>
      </c>
      <c r="G39" s="44"/>
      <c r="H39" s="44"/>
      <c r="I39" s="44"/>
      <c r="J39" s="44"/>
      <c r="K39" s="44"/>
      <c r="L39" s="44"/>
      <c r="M39" s="42">
        <f t="shared" si="0"/>
        <v>0</v>
      </c>
      <c r="N39" s="33"/>
      <c r="O39" s="33"/>
      <c r="P39" s="33"/>
    </row>
    <row r="40" spans="3:24" s="32" customFormat="1" x14ac:dyDescent="0.35">
      <c r="C40" s="89"/>
      <c r="D40" s="89"/>
      <c r="E40" s="14" t="s">
        <v>92</v>
      </c>
      <c r="F40" s="40">
        <v>59</v>
      </c>
      <c r="G40" s="44"/>
      <c r="H40" s="44"/>
      <c r="I40" s="44"/>
      <c r="J40" s="44"/>
      <c r="K40" s="44"/>
      <c r="L40" s="44"/>
      <c r="M40" s="46">
        <f t="shared" si="0"/>
        <v>0</v>
      </c>
      <c r="N40" s="33"/>
      <c r="O40" s="33"/>
      <c r="P40" s="33"/>
    </row>
    <row r="41" spans="3:24" s="32" customFormat="1" x14ac:dyDescent="0.35">
      <c r="C41" s="89"/>
      <c r="D41" s="89"/>
      <c r="E41" s="14" t="s">
        <v>93</v>
      </c>
      <c r="F41" s="40">
        <v>60</v>
      </c>
      <c r="G41" s="44"/>
      <c r="H41" s="44"/>
      <c r="I41" s="44"/>
      <c r="J41" s="44"/>
      <c r="K41" s="44"/>
      <c r="L41" s="44"/>
      <c r="M41" s="42">
        <f t="shared" si="0"/>
        <v>0</v>
      </c>
      <c r="N41" s="33"/>
      <c r="O41" s="33"/>
      <c r="P41" s="33"/>
    </row>
    <row r="42" spans="3:24" s="32" customFormat="1" x14ac:dyDescent="0.35">
      <c r="C42" s="89"/>
      <c r="D42" s="89"/>
      <c r="E42" s="14" t="s">
        <v>94</v>
      </c>
      <c r="F42" s="40">
        <v>61</v>
      </c>
      <c r="G42" s="44"/>
      <c r="H42" s="44"/>
      <c r="I42" s="44"/>
      <c r="J42" s="44"/>
      <c r="K42" s="44"/>
      <c r="L42" s="44"/>
      <c r="M42" s="42">
        <f t="shared" si="0"/>
        <v>0</v>
      </c>
      <c r="N42" s="33"/>
      <c r="O42" s="33"/>
      <c r="P42" s="33"/>
    </row>
    <row r="43" spans="3:24" s="32" customFormat="1" x14ac:dyDescent="0.35">
      <c r="C43" s="89"/>
      <c r="D43" s="89"/>
      <c r="E43" s="14" t="s">
        <v>95</v>
      </c>
      <c r="F43" s="40">
        <v>62</v>
      </c>
      <c r="G43" s="44"/>
      <c r="H43" s="44"/>
      <c r="I43" s="44"/>
      <c r="J43" s="44"/>
      <c r="K43" s="44"/>
      <c r="L43" s="44"/>
      <c r="M43" s="42">
        <f t="shared" si="0"/>
        <v>0</v>
      </c>
      <c r="N43" s="33"/>
      <c r="O43" s="33"/>
      <c r="P43" s="33"/>
    </row>
    <row r="44" spans="3:24" s="36" customFormat="1" x14ac:dyDescent="0.35">
      <c r="C44" s="89"/>
      <c r="D44" s="89"/>
      <c r="E44" s="14" t="s">
        <v>96</v>
      </c>
      <c r="F44" s="40">
        <v>63</v>
      </c>
      <c r="G44" s="44"/>
      <c r="H44" s="44"/>
      <c r="I44" s="44"/>
      <c r="J44" s="44"/>
      <c r="K44" s="44"/>
      <c r="L44" s="44"/>
      <c r="M44" s="42">
        <f t="shared" si="0"/>
        <v>0</v>
      </c>
      <c r="N44" s="47"/>
      <c r="O44" s="47"/>
      <c r="P44" s="47"/>
      <c r="Q44" s="37"/>
      <c r="R44" s="37"/>
      <c r="S44" s="37"/>
      <c r="T44" s="37"/>
      <c r="U44" s="37"/>
      <c r="V44" s="37"/>
      <c r="W44" s="37"/>
      <c r="X44" s="37"/>
    </row>
    <row r="45" spans="3:24" s="36" customFormat="1" x14ac:dyDescent="0.35">
      <c r="C45" s="89"/>
      <c r="D45" s="89"/>
      <c r="E45" s="14" t="s">
        <v>97</v>
      </c>
      <c r="F45" s="40">
        <v>64</v>
      </c>
      <c r="G45" s="44"/>
      <c r="H45" s="44"/>
      <c r="I45" s="44"/>
      <c r="J45" s="44"/>
      <c r="K45" s="44"/>
      <c r="L45" s="44"/>
      <c r="M45" s="42">
        <f t="shared" si="0"/>
        <v>0</v>
      </c>
      <c r="N45" s="47"/>
      <c r="O45" s="47"/>
      <c r="P45" s="47"/>
      <c r="Q45" s="37"/>
      <c r="R45" s="37"/>
      <c r="S45" s="37"/>
      <c r="T45" s="37"/>
      <c r="U45" s="37"/>
      <c r="V45" s="37"/>
      <c r="W45" s="37"/>
      <c r="X45" s="37"/>
    </row>
    <row r="46" spans="3:24" s="36" customFormat="1" x14ac:dyDescent="0.35">
      <c r="C46" s="89"/>
      <c r="D46" s="89"/>
      <c r="E46" s="14" t="s">
        <v>98</v>
      </c>
      <c r="F46" s="40">
        <v>65</v>
      </c>
      <c r="G46" s="44"/>
      <c r="H46" s="44"/>
      <c r="I46" s="44"/>
      <c r="J46" s="44"/>
      <c r="K46" s="44"/>
      <c r="L46" s="44"/>
      <c r="M46" s="42">
        <f t="shared" si="0"/>
        <v>0</v>
      </c>
      <c r="N46" s="47"/>
      <c r="O46" s="47"/>
      <c r="P46" s="47"/>
      <c r="Q46" s="37"/>
      <c r="R46" s="37"/>
      <c r="S46" s="37"/>
      <c r="T46" s="37"/>
      <c r="U46" s="37"/>
      <c r="V46" s="37"/>
      <c r="W46" s="37"/>
      <c r="X46" s="37"/>
    </row>
    <row r="47" spans="3:24" s="36" customFormat="1" x14ac:dyDescent="0.35">
      <c r="C47" s="89"/>
      <c r="D47" s="89"/>
      <c r="E47" s="14" t="s">
        <v>99</v>
      </c>
      <c r="F47" s="40">
        <v>66</v>
      </c>
      <c r="G47" s="44"/>
      <c r="H47" s="44"/>
      <c r="I47" s="44"/>
      <c r="J47" s="44"/>
      <c r="K47" s="44"/>
      <c r="L47" s="44"/>
      <c r="M47" s="42">
        <f t="shared" si="0"/>
        <v>0</v>
      </c>
      <c r="N47" s="47"/>
      <c r="O47" s="47"/>
      <c r="P47" s="47"/>
      <c r="Q47" s="37"/>
      <c r="R47" s="37"/>
      <c r="S47" s="37"/>
      <c r="T47" s="37"/>
      <c r="U47" s="37"/>
      <c r="V47" s="37"/>
      <c r="W47" s="37"/>
      <c r="X47" s="37"/>
    </row>
    <row r="48" spans="3:24" s="36" customFormat="1" x14ac:dyDescent="0.35">
      <c r="C48" s="89"/>
      <c r="D48" s="89"/>
      <c r="E48" s="26" t="s">
        <v>100</v>
      </c>
      <c r="F48" s="40">
        <v>67</v>
      </c>
      <c r="G48" s="45">
        <f t="shared" ref="G48:L48" si="5">SUM(G39:G47)</f>
        <v>0</v>
      </c>
      <c r="H48" s="45">
        <f t="shared" si="5"/>
        <v>0</v>
      </c>
      <c r="I48" s="45">
        <f t="shared" si="5"/>
        <v>0</v>
      </c>
      <c r="J48" s="45">
        <f t="shared" si="5"/>
        <v>0</v>
      </c>
      <c r="K48" s="45">
        <f t="shared" si="5"/>
        <v>0</v>
      </c>
      <c r="L48" s="45">
        <f t="shared" si="5"/>
        <v>0</v>
      </c>
      <c r="M48" s="42">
        <f t="shared" si="0"/>
        <v>0</v>
      </c>
      <c r="N48" s="47"/>
      <c r="O48" s="47"/>
      <c r="P48" s="47"/>
      <c r="Q48" s="37"/>
      <c r="R48" s="37"/>
      <c r="S48" s="37"/>
      <c r="T48" s="37"/>
      <c r="U48" s="37"/>
      <c r="V48" s="37"/>
      <c r="W48" s="37"/>
      <c r="X48" s="37"/>
    </row>
    <row r="49" spans="2:24" s="36" customFormat="1" x14ac:dyDescent="0.35">
      <c r="C49" s="89"/>
      <c r="D49" s="82" t="s">
        <v>101</v>
      </c>
      <c r="E49" s="14" t="s">
        <v>102</v>
      </c>
      <c r="F49" s="40">
        <v>68</v>
      </c>
      <c r="G49" s="44"/>
      <c r="H49" s="44"/>
      <c r="I49" s="44"/>
      <c r="J49" s="44"/>
      <c r="K49" s="44"/>
      <c r="L49" s="44"/>
      <c r="M49" s="42">
        <f t="shared" si="0"/>
        <v>0</v>
      </c>
      <c r="N49" s="47"/>
      <c r="O49" s="47"/>
      <c r="P49" s="47"/>
      <c r="Q49" s="37"/>
      <c r="R49" s="37"/>
      <c r="S49" s="37"/>
      <c r="T49" s="37"/>
      <c r="U49" s="37"/>
      <c r="V49" s="37"/>
      <c r="W49" s="37"/>
      <c r="X49" s="37"/>
    </row>
    <row r="50" spans="2:24" x14ac:dyDescent="0.35">
      <c r="C50" s="89"/>
      <c r="D50" s="82"/>
      <c r="E50" s="14" t="s">
        <v>103</v>
      </c>
      <c r="F50" s="40">
        <v>69</v>
      </c>
      <c r="G50" s="44"/>
      <c r="H50" s="44"/>
      <c r="I50" s="44"/>
      <c r="J50" s="44"/>
      <c r="K50" s="44"/>
      <c r="L50" s="44"/>
      <c r="M50" s="42">
        <f t="shared" si="0"/>
        <v>0</v>
      </c>
    </row>
    <row r="51" spans="2:24" s="2" customFormat="1" x14ac:dyDescent="0.35">
      <c r="B51" s="1"/>
      <c r="C51" s="89"/>
      <c r="D51" s="82"/>
      <c r="E51" s="14" t="s">
        <v>78</v>
      </c>
      <c r="F51" s="40">
        <v>70</v>
      </c>
      <c r="G51" s="44"/>
      <c r="H51" s="44"/>
      <c r="I51" s="44"/>
      <c r="J51" s="44"/>
      <c r="K51" s="44"/>
      <c r="L51" s="44"/>
      <c r="M51" s="42">
        <f t="shared" si="0"/>
        <v>0</v>
      </c>
      <c r="N51" s="39"/>
      <c r="O51" s="39"/>
      <c r="P51" s="39"/>
      <c r="Q51" s="3"/>
      <c r="R51" s="3"/>
      <c r="S51" s="3"/>
      <c r="T51" s="3"/>
      <c r="U51" s="3"/>
      <c r="V51" s="3"/>
      <c r="W51" s="3"/>
      <c r="X51" s="3"/>
    </row>
    <row r="52" spans="2:24" s="2" customFormat="1" x14ac:dyDescent="0.35">
      <c r="B52" s="1"/>
      <c r="C52" s="89"/>
      <c r="D52" s="82"/>
      <c r="E52" s="14" t="s">
        <v>104</v>
      </c>
      <c r="F52" s="40">
        <v>71</v>
      </c>
      <c r="G52" s="44"/>
      <c r="H52" s="44"/>
      <c r="I52" s="44"/>
      <c r="J52" s="44"/>
      <c r="K52" s="44"/>
      <c r="L52" s="44"/>
      <c r="M52" s="42">
        <f t="shared" si="0"/>
        <v>0</v>
      </c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</row>
    <row r="53" spans="2:24" s="2" customFormat="1" x14ac:dyDescent="0.35">
      <c r="B53" s="1"/>
      <c r="C53" s="89"/>
      <c r="D53" s="82"/>
      <c r="E53" s="14" t="s">
        <v>105</v>
      </c>
      <c r="F53" s="40">
        <v>72</v>
      </c>
      <c r="G53" s="44"/>
      <c r="H53" s="44"/>
      <c r="I53" s="44"/>
      <c r="J53" s="44"/>
      <c r="K53" s="44"/>
      <c r="L53" s="44"/>
      <c r="M53" s="42">
        <f t="shared" si="0"/>
        <v>0</v>
      </c>
      <c r="N53" s="39"/>
      <c r="O53" s="39"/>
      <c r="P53" s="39"/>
      <c r="Q53" s="3"/>
      <c r="R53" s="3"/>
      <c r="S53" s="3"/>
      <c r="T53" s="3"/>
      <c r="U53" s="3"/>
      <c r="V53" s="3"/>
      <c r="W53" s="3"/>
      <c r="X53" s="3"/>
    </row>
    <row r="54" spans="2:24" s="2" customFormat="1" x14ac:dyDescent="0.35">
      <c r="B54" s="1"/>
      <c r="C54" s="89"/>
      <c r="D54" s="82"/>
      <c r="E54" s="14" t="s">
        <v>106</v>
      </c>
      <c r="F54" s="40">
        <v>73</v>
      </c>
      <c r="G54" s="44"/>
      <c r="H54" s="44"/>
      <c r="I54" s="44"/>
      <c r="J54" s="44"/>
      <c r="K54" s="44"/>
      <c r="L54" s="44"/>
      <c r="M54" s="42">
        <f t="shared" si="0"/>
        <v>0</v>
      </c>
      <c r="N54" s="39"/>
      <c r="O54" s="39"/>
      <c r="P54" s="39"/>
      <c r="Q54" s="3"/>
      <c r="R54" s="3"/>
      <c r="S54" s="3"/>
      <c r="T54" s="3"/>
      <c r="U54" s="3"/>
      <c r="V54" s="3"/>
      <c r="W54" s="3"/>
      <c r="X54" s="3"/>
    </row>
    <row r="55" spans="2:24" s="2" customFormat="1" x14ac:dyDescent="0.35">
      <c r="B55" s="1"/>
      <c r="C55" s="89"/>
      <c r="D55" s="82"/>
      <c r="E55" s="14" t="s">
        <v>107</v>
      </c>
      <c r="F55" s="40">
        <v>74</v>
      </c>
      <c r="G55" s="44"/>
      <c r="H55" s="44"/>
      <c r="I55" s="44"/>
      <c r="J55" s="44"/>
      <c r="K55" s="44"/>
      <c r="L55" s="44"/>
      <c r="M55" s="42">
        <f t="shared" si="0"/>
        <v>0</v>
      </c>
      <c r="N55" s="39"/>
      <c r="O55" s="39"/>
      <c r="P55" s="39"/>
      <c r="Q55" s="3"/>
      <c r="R55" s="3"/>
      <c r="S55" s="3"/>
      <c r="T55" s="3"/>
      <c r="U55" s="3"/>
      <c r="V55" s="3"/>
      <c r="W55" s="3"/>
      <c r="X55" s="3"/>
    </row>
    <row r="56" spans="2:24" s="2" customFormat="1" x14ac:dyDescent="0.35">
      <c r="B56" s="1"/>
      <c r="C56" s="89"/>
      <c r="D56" s="82"/>
      <c r="E56" s="14" t="s">
        <v>108</v>
      </c>
      <c r="F56" s="40">
        <v>75</v>
      </c>
      <c r="G56" s="44"/>
      <c r="H56" s="44"/>
      <c r="I56" s="44"/>
      <c r="J56" s="44"/>
      <c r="K56" s="44"/>
      <c r="L56" s="44"/>
      <c r="M56" s="42">
        <f t="shared" si="0"/>
        <v>0</v>
      </c>
      <c r="N56" s="39"/>
      <c r="O56" s="39"/>
      <c r="P56" s="39"/>
      <c r="Q56" s="3"/>
      <c r="R56" s="3"/>
      <c r="S56" s="3"/>
      <c r="T56" s="3"/>
      <c r="U56" s="3"/>
      <c r="V56" s="3"/>
      <c r="W56" s="3"/>
      <c r="X56" s="3"/>
    </row>
    <row r="57" spans="2:24" s="2" customFormat="1" x14ac:dyDescent="0.35">
      <c r="B57" s="1"/>
      <c r="C57" s="89"/>
      <c r="D57" s="82"/>
      <c r="E57" s="14" t="s">
        <v>109</v>
      </c>
      <c r="F57" s="40">
        <v>76</v>
      </c>
      <c r="G57" s="44"/>
      <c r="H57" s="44"/>
      <c r="I57" s="44"/>
      <c r="J57" s="44"/>
      <c r="K57" s="44"/>
      <c r="L57" s="44"/>
      <c r="M57" s="42">
        <f t="shared" si="0"/>
        <v>0</v>
      </c>
      <c r="N57" s="39"/>
      <c r="O57" s="39"/>
      <c r="P57" s="39"/>
      <c r="Q57" s="3"/>
      <c r="R57" s="3"/>
      <c r="S57" s="3"/>
      <c r="T57" s="3"/>
      <c r="U57" s="3"/>
      <c r="V57" s="3"/>
      <c r="W57" s="3"/>
      <c r="X57" s="3"/>
    </row>
    <row r="58" spans="2:24" s="2" customFormat="1" x14ac:dyDescent="0.35">
      <c r="B58" s="1"/>
      <c r="C58" s="89"/>
      <c r="D58" s="82"/>
      <c r="E58" s="26" t="s">
        <v>110</v>
      </c>
      <c r="F58" s="40">
        <v>77</v>
      </c>
      <c r="G58" s="45">
        <f t="shared" ref="G58:L58" si="6">SUM(G49:G57)</f>
        <v>0</v>
      </c>
      <c r="H58" s="45">
        <f t="shared" si="6"/>
        <v>0</v>
      </c>
      <c r="I58" s="45">
        <f t="shared" si="6"/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2">
        <f t="shared" si="0"/>
        <v>0</v>
      </c>
      <c r="N58" s="39"/>
      <c r="O58" s="39"/>
      <c r="P58" s="39"/>
      <c r="Q58" s="3"/>
      <c r="R58" s="3"/>
      <c r="S58" s="3"/>
      <c r="T58" s="3"/>
      <c r="U58" s="3"/>
      <c r="V58" s="3"/>
      <c r="W58" s="3"/>
      <c r="X58" s="3"/>
    </row>
    <row r="59" spans="2:24" s="2" customFormat="1" x14ac:dyDescent="0.35">
      <c r="B59" s="1"/>
      <c r="C59" s="89"/>
      <c r="D59" s="82"/>
      <c r="E59" s="14" t="s">
        <v>111</v>
      </c>
      <c r="F59" s="40">
        <v>78</v>
      </c>
      <c r="G59" s="44"/>
      <c r="H59" s="44"/>
      <c r="I59" s="44"/>
      <c r="J59" s="44"/>
      <c r="K59" s="44"/>
      <c r="L59" s="44"/>
      <c r="M59" s="42">
        <f t="shared" si="0"/>
        <v>0</v>
      </c>
      <c r="N59" s="39"/>
      <c r="O59" s="39"/>
      <c r="P59" s="39"/>
      <c r="Q59" s="3"/>
      <c r="R59" s="3"/>
      <c r="S59" s="3"/>
      <c r="T59" s="3"/>
      <c r="U59" s="3"/>
      <c r="V59" s="3"/>
      <c r="W59" s="3"/>
      <c r="X59" s="3"/>
    </row>
    <row r="60" spans="2:24" s="2" customFormat="1" x14ac:dyDescent="0.35">
      <c r="B60" s="1"/>
      <c r="C60" s="89"/>
      <c r="D60" s="82"/>
      <c r="E60" s="14" t="s">
        <v>112</v>
      </c>
      <c r="F60" s="40">
        <v>79</v>
      </c>
      <c r="G60" s="44"/>
      <c r="H60" s="44"/>
      <c r="I60" s="44"/>
      <c r="J60" s="44"/>
      <c r="K60" s="44"/>
      <c r="L60" s="44"/>
      <c r="M60" s="42">
        <f t="shared" si="0"/>
        <v>0</v>
      </c>
      <c r="N60" s="39"/>
      <c r="O60" s="39"/>
      <c r="P60" s="39"/>
      <c r="Q60" s="3"/>
      <c r="R60" s="3"/>
      <c r="S60" s="3"/>
      <c r="T60" s="3"/>
      <c r="U60" s="3"/>
      <c r="V60" s="3"/>
      <c r="W60" s="3"/>
      <c r="X60" s="3"/>
    </row>
    <row r="61" spans="2:24" s="2" customFormat="1" ht="14.25" customHeight="1" x14ac:dyDescent="0.35">
      <c r="B61" s="1"/>
      <c r="C61" s="89"/>
      <c r="D61" s="82"/>
      <c r="E61" s="14" t="s">
        <v>113</v>
      </c>
      <c r="F61" s="40">
        <v>80</v>
      </c>
      <c r="G61" s="44"/>
      <c r="H61" s="44"/>
      <c r="I61" s="44"/>
      <c r="J61" s="44"/>
      <c r="K61" s="44"/>
      <c r="L61" s="44"/>
      <c r="M61" s="42">
        <f t="shared" si="0"/>
        <v>0</v>
      </c>
      <c r="N61" s="39"/>
      <c r="O61" s="39"/>
      <c r="P61" s="39"/>
      <c r="Q61" s="3"/>
      <c r="R61" s="3"/>
      <c r="S61" s="3"/>
      <c r="T61" s="3"/>
      <c r="U61" s="3"/>
      <c r="V61" s="3"/>
      <c r="W61" s="3"/>
      <c r="X61" s="3"/>
    </row>
    <row r="62" spans="2:24" s="2" customFormat="1" ht="14.25" customHeight="1" x14ac:dyDescent="0.35">
      <c r="B62" s="1"/>
      <c r="C62" s="89"/>
      <c r="D62" s="82"/>
      <c r="E62" s="26" t="s">
        <v>114</v>
      </c>
      <c r="F62" s="48">
        <v>81</v>
      </c>
      <c r="G62" s="45">
        <f t="shared" ref="G62:L62" si="7">SUM(G58:G61)</f>
        <v>0</v>
      </c>
      <c r="H62" s="45">
        <f t="shared" si="7"/>
        <v>0</v>
      </c>
      <c r="I62" s="45">
        <f t="shared" si="7"/>
        <v>0</v>
      </c>
      <c r="J62" s="45">
        <f t="shared" si="7"/>
        <v>0</v>
      </c>
      <c r="K62" s="45">
        <f t="shared" si="7"/>
        <v>0</v>
      </c>
      <c r="L62" s="45">
        <f t="shared" si="7"/>
        <v>0</v>
      </c>
      <c r="M62" s="42">
        <f t="shared" si="0"/>
        <v>0</v>
      </c>
      <c r="N62" s="39"/>
      <c r="O62" s="39"/>
      <c r="P62" s="39"/>
      <c r="Q62" s="3"/>
      <c r="R62" s="3"/>
      <c r="S62" s="3"/>
      <c r="T62" s="3"/>
      <c r="U62" s="3"/>
      <c r="V62" s="3"/>
      <c r="W62" s="3"/>
      <c r="X62" s="3"/>
    </row>
    <row r="63" spans="2:24" s="2" customFormat="1" ht="14.25" customHeight="1" x14ac:dyDescent="0.35">
      <c r="B63" s="1"/>
      <c r="C63" s="89"/>
      <c r="D63" s="87" t="s">
        <v>115</v>
      </c>
      <c r="E63" s="87"/>
      <c r="F63" s="48">
        <v>82</v>
      </c>
      <c r="G63" s="45">
        <f t="shared" ref="G63:L63" si="8">IF((G48-G62)&lt;0,0,(G48-G62))</f>
        <v>0</v>
      </c>
      <c r="H63" s="45">
        <f t="shared" si="8"/>
        <v>0</v>
      </c>
      <c r="I63" s="45">
        <f t="shared" si="8"/>
        <v>0</v>
      </c>
      <c r="J63" s="45">
        <f t="shared" si="8"/>
        <v>0</v>
      </c>
      <c r="K63" s="45">
        <f t="shared" si="8"/>
        <v>0</v>
      </c>
      <c r="L63" s="45">
        <f t="shared" si="8"/>
        <v>0</v>
      </c>
      <c r="M63" s="42">
        <f t="shared" si="0"/>
        <v>0</v>
      </c>
      <c r="N63" s="39"/>
      <c r="O63" s="39"/>
      <c r="P63" s="39"/>
      <c r="Q63" s="3"/>
      <c r="R63" s="3"/>
      <c r="S63" s="3"/>
      <c r="T63" s="3"/>
      <c r="U63" s="3"/>
      <c r="V63" s="3"/>
      <c r="W63" s="3"/>
      <c r="X63" s="3"/>
    </row>
    <row r="64" spans="2:24" s="2" customFormat="1" ht="14.25" customHeight="1" x14ac:dyDescent="0.35">
      <c r="B64" s="1"/>
      <c r="C64" s="89"/>
      <c r="D64" s="87" t="s">
        <v>116</v>
      </c>
      <c r="E64" s="87"/>
      <c r="F64" s="48">
        <v>83</v>
      </c>
      <c r="G64" s="45">
        <f t="shared" ref="G64:L64" si="9">IF((G62-G48)&gt;0,(G62-G48),0)</f>
        <v>0</v>
      </c>
      <c r="H64" s="45">
        <f t="shared" si="9"/>
        <v>0</v>
      </c>
      <c r="I64" s="45">
        <f t="shared" si="9"/>
        <v>0</v>
      </c>
      <c r="J64" s="45">
        <f t="shared" si="9"/>
        <v>0</v>
      </c>
      <c r="K64" s="45">
        <f t="shared" si="9"/>
        <v>0</v>
      </c>
      <c r="L64" s="45">
        <f t="shared" si="9"/>
        <v>0</v>
      </c>
      <c r="M64" s="42">
        <f t="shared" si="0"/>
        <v>0</v>
      </c>
      <c r="N64" s="39"/>
      <c r="O64" s="39"/>
      <c r="P64" s="39"/>
      <c r="Q64" s="3"/>
      <c r="R64" s="3"/>
      <c r="S64" s="3"/>
      <c r="T64" s="3"/>
      <c r="U64" s="3"/>
      <c r="V64" s="3"/>
      <c r="W64" s="3"/>
      <c r="X64" s="3"/>
    </row>
    <row r="65" spans="2:24" s="2" customFormat="1" x14ac:dyDescent="0.35">
      <c r="B65" s="1"/>
      <c r="C65" s="89"/>
      <c r="D65" s="88" t="s">
        <v>117</v>
      </c>
      <c r="E65" s="88"/>
      <c r="F65" s="40">
        <v>84</v>
      </c>
      <c r="G65" s="44"/>
      <c r="H65" s="44"/>
      <c r="I65" s="44"/>
      <c r="J65" s="44"/>
      <c r="K65" s="44"/>
      <c r="L65" s="44"/>
      <c r="M65" s="42">
        <f t="shared" si="0"/>
        <v>0</v>
      </c>
      <c r="N65" s="39"/>
      <c r="O65" s="39"/>
      <c r="P65" s="39"/>
      <c r="Q65" s="3"/>
      <c r="R65" s="3"/>
      <c r="S65" s="3"/>
      <c r="T65" s="3"/>
      <c r="U65" s="3"/>
      <c r="V65" s="3"/>
      <c r="W65" s="3"/>
      <c r="X65" s="3"/>
    </row>
    <row r="66" spans="2:24" s="2" customFormat="1" x14ac:dyDescent="0.35">
      <c r="B66" s="1"/>
      <c r="C66" s="89"/>
      <c r="D66" s="88" t="s">
        <v>118</v>
      </c>
      <c r="E66" s="88"/>
      <c r="F66" s="40">
        <v>85</v>
      </c>
      <c r="G66" s="44"/>
      <c r="H66" s="44"/>
      <c r="I66" s="44"/>
      <c r="J66" s="44"/>
      <c r="K66" s="44"/>
      <c r="L66" s="44"/>
      <c r="M66" s="42">
        <f t="shared" si="0"/>
        <v>0</v>
      </c>
      <c r="N66" s="39"/>
      <c r="O66" s="39"/>
      <c r="P66" s="39"/>
      <c r="Q66" s="3"/>
      <c r="R66" s="3"/>
      <c r="S66" s="3"/>
      <c r="T66" s="3"/>
      <c r="U66" s="3"/>
      <c r="V66" s="3"/>
      <c r="W66" s="3"/>
      <c r="X66" s="3"/>
    </row>
    <row r="67" spans="2:24" s="2" customFormat="1" x14ac:dyDescent="0.35">
      <c r="B67" s="1"/>
      <c r="C67" s="89"/>
      <c r="D67" s="87" t="s">
        <v>119</v>
      </c>
      <c r="E67" s="87"/>
      <c r="F67" s="48">
        <v>86</v>
      </c>
      <c r="G67" s="45">
        <f t="shared" ref="G67:L67" si="10">IF((G63-G65-G66)&lt;0,0,(G63-G65-G66))</f>
        <v>0</v>
      </c>
      <c r="H67" s="45">
        <f t="shared" si="10"/>
        <v>0</v>
      </c>
      <c r="I67" s="45">
        <f t="shared" si="10"/>
        <v>0</v>
      </c>
      <c r="J67" s="45">
        <f t="shared" si="10"/>
        <v>0</v>
      </c>
      <c r="K67" s="45">
        <f t="shared" si="10"/>
        <v>0</v>
      </c>
      <c r="L67" s="45">
        <f t="shared" si="10"/>
        <v>0</v>
      </c>
      <c r="M67" s="42">
        <f t="shared" si="0"/>
        <v>0</v>
      </c>
      <c r="N67" s="39"/>
      <c r="O67" s="39"/>
      <c r="P67" s="39"/>
      <c r="Q67" s="3"/>
      <c r="R67" s="3"/>
      <c r="S67" s="3"/>
      <c r="T67" s="3"/>
      <c r="U67" s="3"/>
      <c r="V67" s="3"/>
      <c r="W67" s="3"/>
      <c r="X67" s="3"/>
    </row>
    <row r="68" spans="2:24" s="2" customFormat="1" x14ac:dyDescent="0.35">
      <c r="B68" s="1"/>
      <c r="C68" s="89"/>
      <c r="D68" s="67" t="s">
        <v>120</v>
      </c>
      <c r="E68" s="68"/>
      <c r="F68" s="40">
        <v>87</v>
      </c>
      <c r="G68" s="44"/>
      <c r="H68" s="44"/>
      <c r="I68" s="44"/>
      <c r="J68" s="44"/>
      <c r="K68" s="44"/>
      <c r="L68" s="44"/>
      <c r="M68" s="42">
        <f t="shared" si="0"/>
        <v>0</v>
      </c>
      <c r="N68" s="39"/>
      <c r="O68" s="39"/>
      <c r="P68" s="39"/>
      <c r="Q68" s="3"/>
      <c r="R68" s="3"/>
      <c r="S68" s="3"/>
      <c r="T68" s="3"/>
      <c r="U68" s="3"/>
      <c r="V68" s="3"/>
      <c r="W68" s="3"/>
      <c r="X68" s="3"/>
    </row>
    <row r="69" spans="2:24" s="2" customFormat="1" x14ac:dyDescent="0.35">
      <c r="B69" s="1"/>
      <c r="C69" s="89"/>
      <c r="D69" s="77" t="s">
        <v>121</v>
      </c>
      <c r="E69" s="78"/>
      <c r="F69" s="48">
        <v>88</v>
      </c>
      <c r="G69" s="45">
        <f t="shared" ref="G69:L69" si="11">IF((G63-G65-G66+G68-G64)&lt;0,0,(G63-G65-G66+G68-G64))</f>
        <v>0</v>
      </c>
      <c r="H69" s="45">
        <f t="shared" si="11"/>
        <v>0</v>
      </c>
      <c r="I69" s="45">
        <f t="shared" si="11"/>
        <v>0</v>
      </c>
      <c r="J69" s="45">
        <f t="shared" si="11"/>
        <v>0</v>
      </c>
      <c r="K69" s="45">
        <f t="shared" si="11"/>
        <v>0</v>
      </c>
      <c r="L69" s="45">
        <f t="shared" si="11"/>
        <v>0</v>
      </c>
      <c r="M69" s="42">
        <f t="shared" si="0"/>
        <v>0</v>
      </c>
      <c r="N69" s="39"/>
      <c r="O69" s="39"/>
      <c r="P69" s="39"/>
      <c r="Q69" s="3"/>
      <c r="R69" s="3"/>
      <c r="S69" s="3"/>
      <c r="T69" s="3"/>
      <c r="U69" s="3"/>
      <c r="V69" s="3"/>
      <c r="W69" s="3"/>
      <c r="X69" s="3"/>
    </row>
    <row r="70" spans="2:24" s="2" customFormat="1" x14ac:dyDescent="0.35">
      <c r="B70" s="1"/>
      <c r="C70" s="89"/>
      <c r="D70" s="87" t="s">
        <v>122</v>
      </c>
      <c r="E70" s="87"/>
      <c r="F70" s="48">
        <v>89</v>
      </c>
      <c r="G70" s="45">
        <f t="shared" ref="G70:L70" si="12">IF((G64+G65+G66-G68-G63)&lt;0,0,(G64+G65+G66-G68-G63))</f>
        <v>0</v>
      </c>
      <c r="H70" s="45">
        <f t="shared" si="12"/>
        <v>0</v>
      </c>
      <c r="I70" s="45">
        <f t="shared" si="12"/>
        <v>0</v>
      </c>
      <c r="J70" s="45">
        <f t="shared" si="12"/>
        <v>0</v>
      </c>
      <c r="K70" s="45">
        <f t="shared" si="12"/>
        <v>0</v>
      </c>
      <c r="L70" s="45">
        <f t="shared" si="12"/>
        <v>0</v>
      </c>
      <c r="M70" s="42">
        <f t="shared" si="0"/>
        <v>0</v>
      </c>
      <c r="N70" s="39"/>
      <c r="O70" s="39"/>
      <c r="P70" s="39"/>
      <c r="Q70" s="3"/>
      <c r="R70" s="3"/>
      <c r="S70" s="3"/>
      <c r="T70" s="3"/>
      <c r="U70" s="3"/>
      <c r="V70" s="3"/>
      <c r="W70" s="3"/>
      <c r="X70" s="3"/>
    </row>
    <row r="71" spans="2:24" s="51" customFormat="1" ht="10.5" x14ac:dyDescent="0.25">
      <c r="B71" s="49"/>
      <c r="C71" s="49"/>
      <c r="D71" s="50"/>
      <c r="N71" s="52"/>
      <c r="O71" s="52"/>
      <c r="P71" s="52"/>
      <c r="Q71" s="53"/>
      <c r="R71" s="53"/>
      <c r="S71" s="53"/>
      <c r="T71" s="53"/>
      <c r="U71" s="49"/>
      <c r="V71" s="49"/>
      <c r="W71" s="49"/>
      <c r="X71" s="49"/>
    </row>
    <row r="72" spans="2:24" s="51" customFormat="1" ht="10.5" x14ac:dyDescent="0.25">
      <c r="B72" s="49"/>
      <c r="C72" s="49"/>
      <c r="D72" s="50"/>
      <c r="N72" s="52"/>
      <c r="O72" s="52"/>
      <c r="P72" s="52"/>
      <c r="Q72" s="53"/>
      <c r="R72" s="53"/>
      <c r="S72" s="53"/>
      <c r="T72" s="53"/>
      <c r="U72" s="49"/>
      <c r="V72" s="49"/>
      <c r="W72" s="49"/>
      <c r="X72" s="49"/>
    </row>
    <row r="73" spans="2:24" s="51" customFormat="1" ht="10.5" x14ac:dyDescent="0.25">
      <c r="B73" s="49"/>
      <c r="C73" s="49"/>
      <c r="D73" s="50"/>
      <c r="N73" s="52"/>
      <c r="O73" s="52"/>
      <c r="P73" s="52"/>
      <c r="Q73" s="53"/>
      <c r="R73" s="53"/>
      <c r="S73" s="53"/>
      <c r="T73" s="53"/>
      <c r="U73" s="49"/>
      <c r="V73" s="49"/>
      <c r="W73" s="49"/>
      <c r="X73" s="49"/>
    </row>
    <row r="74" spans="2:24" s="51" customFormat="1" ht="10.5" x14ac:dyDescent="0.25">
      <c r="B74" s="49"/>
      <c r="C74" s="49"/>
      <c r="D74" s="50"/>
      <c r="N74" s="52"/>
      <c r="O74" s="52"/>
      <c r="P74" s="52"/>
      <c r="Q74" s="53"/>
      <c r="R74" s="53"/>
      <c r="S74" s="53"/>
      <c r="T74" s="53"/>
      <c r="U74" s="49"/>
      <c r="V74" s="49"/>
      <c r="W74" s="49"/>
      <c r="X74" s="49"/>
    </row>
    <row r="75" spans="2:24" s="51" customFormat="1" ht="10.5" x14ac:dyDescent="0.25">
      <c r="B75" s="49"/>
      <c r="C75" s="49"/>
      <c r="D75" s="50"/>
      <c r="N75" s="52"/>
      <c r="O75" s="52"/>
      <c r="P75" s="52"/>
      <c r="Q75" s="53"/>
      <c r="R75" s="53"/>
      <c r="S75" s="53"/>
      <c r="T75" s="53"/>
      <c r="U75" s="49"/>
      <c r="V75" s="49"/>
      <c r="W75" s="49"/>
      <c r="X75" s="49"/>
    </row>
    <row r="76" spans="2:24" s="51" customFormat="1" ht="10.5" x14ac:dyDescent="0.25">
      <c r="B76" s="49"/>
      <c r="C76" s="49"/>
      <c r="D76" s="50"/>
      <c r="N76" s="52"/>
      <c r="O76" s="52"/>
      <c r="P76" s="52"/>
      <c r="Q76" s="53"/>
      <c r="R76" s="53"/>
      <c r="S76" s="53"/>
      <c r="T76" s="53"/>
      <c r="U76" s="49"/>
      <c r="V76" s="49"/>
      <c r="W76" s="49"/>
      <c r="X76" s="49"/>
    </row>
    <row r="77" spans="2:24" s="51" customFormat="1" ht="10.5" x14ac:dyDescent="0.25">
      <c r="B77" s="49"/>
      <c r="C77" s="49"/>
      <c r="D77" s="50"/>
      <c r="N77" s="52"/>
      <c r="O77" s="52"/>
      <c r="P77" s="52"/>
      <c r="Q77" s="53"/>
      <c r="R77" s="53"/>
      <c r="S77" s="53"/>
      <c r="T77" s="53"/>
      <c r="U77" s="49"/>
      <c r="V77" s="49"/>
      <c r="W77" s="49"/>
      <c r="X77" s="49"/>
    </row>
    <row r="78" spans="2:24" s="51" customFormat="1" ht="10.5" x14ac:dyDescent="0.25">
      <c r="B78" s="49"/>
      <c r="C78" s="49"/>
      <c r="D78" s="50"/>
      <c r="N78" s="52"/>
      <c r="O78" s="52"/>
      <c r="P78" s="52"/>
      <c r="Q78" s="53"/>
      <c r="R78" s="53"/>
      <c r="S78" s="53"/>
      <c r="T78" s="53"/>
      <c r="U78" s="49"/>
      <c r="V78" s="49"/>
      <c r="W78" s="49"/>
      <c r="X78" s="49"/>
    </row>
    <row r="79" spans="2:24" s="51" customFormat="1" ht="10.5" x14ac:dyDescent="0.25">
      <c r="B79" s="49"/>
      <c r="C79" s="49"/>
      <c r="D79" s="50"/>
      <c r="N79" s="52"/>
      <c r="O79" s="52"/>
      <c r="P79" s="52"/>
      <c r="Q79" s="53"/>
      <c r="R79" s="53"/>
      <c r="S79" s="53"/>
      <c r="T79" s="53"/>
      <c r="U79" s="49"/>
      <c r="V79" s="49"/>
      <c r="W79" s="49"/>
      <c r="X79" s="49"/>
    </row>
    <row r="80" spans="2:24" s="51" customFormat="1" ht="10.5" x14ac:dyDescent="0.25">
      <c r="B80" s="49"/>
      <c r="C80" s="49"/>
      <c r="D80" s="50"/>
      <c r="N80" s="52"/>
      <c r="O80" s="52"/>
      <c r="P80" s="52"/>
      <c r="Q80" s="53"/>
      <c r="R80" s="53"/>
      <c r="S80" s="53"/>
      <c r="T80" s="53"/>
      <c r="U80" s="49"/>
      <c r="V80" s="49"/>
      <c r="W80" s="49"/>
      <c r="X80" s="49"/>
    </row>
    <row r="81" spans="2:24" s="51" customFormat="1" ht="10.5" x14ac:dyDescent="0.25">
      <c r="B81" s="49"/>
      <c r="C81" s="49"/>
      <c r="D81" s="50"/>
      <c r="N81" s="52"/>
      <c r="O81" s="52"/>
      <c r="P81" s="52"/>
      <c r="Q81" s="53"/>
      <c r="R81" s="53"/>
      <c r="S81" s="53"/>
      <c r="T81" s="53"/>
      <c r="U81" s="49"/>
      <c r="V81" s="49"/>
      <c r="W81" s="49"/>
      <c r="X81" s="49"/>
    </row>
    <row r="82" spans="2:24" s="51" customFormat="1" ht="10.5" x14ac:dyDescent="0.25">
      <c r="B82" s="49"/>
      <c r="C82" s="49"/>
      <c r="D82" s="50"/>
      <c r="N82" s="52"/>
      <c r="O82" s="52"/>
      <c r="P82" s="52"/>
      <c r="Q82" s="53"/>
      <c r="R82" s="53"/>
      <c r="S82" s="53"/>
      <c r="T82" s="53"/>
      <c r="U82" s="49"/>
      <c r="V82" s="49"/>
      <c r="W82" s="49"/>
      <c r="X82" s="49"/>
    </row>
    <row r="83" spans="2:24" s="51" customFormat="1" ht="10.5" x14ac:dyDescent="0.25">
      <c r="B83" s="49"/>
      <c r="C83" s="49"/>
      <c r="D83" s="50"/>
      <c r="N83" s="52"/>
      <c r="O83" s="52"/>
      <c r="P83" s="52"/>
      <c r="Q83" s="53"/>
      <c r="R83" s="53"/>
      <c r="S83" s="53"/>
      <c r="T83" s="53"/>
      <c r="U83" s="49"/>
      <c r="V83" s="49"/>
      <c r="W83" s="49"/>
      <c r="X83" s="49"/>
    </row>
    <row r="84" spans="2:24" s="51" customFormat="1" ht="10.5" x14ac:dyDescent="0.25">
      <c r="B84" s="49"/>
      <c r="C84" s="49"/>
      <c r="D84" s="50"/>
      <c r="N84" s="52"/>
      <c r="O84" s="52"/>
      <c r="P84" s="52"/>
      <c r="Q84" s="53"/>
      <c r="R84" s="53"/>
      <c r="S84" s="53"/>
      <c r="T84" s="53"/>
      <c r="U84" s="49"/>
      <c r="V84" s="49"/>
      <c r="W84" s="49"/>
      <c r="X84" s="49"/>
    </row>
    <row r="85" spans="2:24" s="51" customFormat="1" ht="10.5" x14ac:dyDescent="0.25">
      <c r="B85" s="49"/>
      <c r="C85" s="49"/>
      <c r="D85" s="50"/>
      <c r="N85" s="52"/>
      <c r="O85" s="52"/>
      <c r="P85" s="52"/>
      <c r="Q85" s="53"/>
      <c r="R85" s="53"/>
      <c r="S85" s="53"/>
      <c r="T85" s="53"/>
      <c r="U85" s="49"/>
      <c r="V85" s="49"/>
      <c r="W85" s="49"/>
      <c r="X85" s="49"/>
    </row>
    <row r="86" spans="2:24" s="51" customFormat="1" ht="10.5" x14ac:dyDescent="0.25">
      <c r="B86" s="49"/>
      <c r="C86" s="49"/>
      <c r="D86" s="50"/>
      <c r="N86" s="52"/>
      <c r="O86" s="52"/>
      <c r="P86" s="52"/>
      <c r="Q86" s="53"/>
      <c r="R86" s="53"/>
      <c r="S86" s="53"/>
      <c r="T86" s="53"/>
      <c r="U86" s="49"/>
      <c r="V86" s="49"/>
      <c r="W86" s="49"/>
      <c r="X86" s="49"/>
    </row>
    <row r="87" spans="2:24" s="51" customFormat="1" ht="10.5" x14ac:dyDescent="0.25">
      <c r="B87" s="49"/>
      <c r="C87" s="49"/>
      <c r="D87" s="50"/>
      <c r="N87" s="52"/>
      <c r="O87" s="52"/>
      <c r="P87" s="52"/>
      <c r="Q87" s="53"/>
      <c r="R87" s="53"/>
      <c r="S87" s="53"/>
      <c r="T87" s="53"/>
      <c r="U87" s="49"/>
      <c r="V87" s="49"/>
      <c r="W87" s="49"/>
      <c r="X87" s="49"/>
    </row>
    <row r="88" spans="2:24" s="51" customFormat="1" ht="10.5" x14ac:dyDescent="0.25">
      <c r="B88" s="49"/>
      <c r="C88" s="49"/>
      <c r="D88" s="50"/>
      <c r="N88" s="52"/>
      <c r="O88" s="52"/>
      <c r="P88" s="52"/>
      <c r="Q88" s="53"/>
      <c r="R88" s="53"/>
      <c r="S88" s="53"/>
      <c r="T88" s="53"/>
      <c r="U88" s="49"/>
      <c r="V88" s="49"/>
      <c r="W88" s="49"/>
      <c r="X88" s="49"/>
    </row>
    <row r="89" spans="2:24" s="51" customFormat="1" ht="10.5" x14ac:dyDescent="0.25">
      <c r="B89" s="49"/>
      <c r="C89" s="49"/>
      <c r="D89" s="50"/>
      <c r="N89" s="52"/>
      <c r="O89" s="52"/>
      <c r="P89" s="52"/>
      <c r="Q89" s="53"/>
      <c r="R89" s="53"/>
      <c r="S89" s="53"/>
      <c r="T89" s="53"/>
      <c r="U89" s="49"/>
      <c r="V89" s="49"/>
      <c r="W89" s="49"/>
      <c r="X89" s="49"/>
    </row>
    <row r="90" spans="2:24" s="51" customFormat="1" ht="10.5" x14ac:dyDescent="0.25">
      <c r="B90" s="49"/>
      <c r="C90" s="49"/>
      <c r="D90" s="50"/>
      <c r="N90" s="52"/>
      <c r="O90" s="52"/>
      <c r="P90" s="52"/>
      <c r="Q90" s="53"/>
      <c r="R90" s="53"/>
      <c r="S90" s="53"/>
      <c r="T90" s="53"/>
      <c r="U90" s="49"/>
      <c r="V90" s="49"/>
      <c r="W90" s="49"/>
      <c r="X90" s="49"/>
    </row>
    <row r="91" spans="2:24" s="51" customFormat="1" ht="10.5" x14ac:dyDescent="0.25">
      <c r="B91" s="49"/>
      <c r="C91" s="49"/>
      <c r="D91" s="50"/>
      <c r="N91" s="52"/>
      <c r="O91" s="52"/>
      <c r="P91" s="52"/>
      <c r="Q91" s="53"/>
      <c r="R91" s="53"/>
      <c r="S91" s="53"/>
      <c r="T91" s="53"/>
      <c r="U91" s="49"/>
      <c r="V91" s="49"/>
      <c r="W91" s="49"/>
      <c r="X91" s="49"/>
    </row>
    <row r="92" spans="2:24" s="51" customFormat="1" ht="10.5" x14ac:dyDescent="0.25">
      <c r="B92" s="49"/>
      <c r="C92" s="49"/>
      <c r="D92" s="50"/>
      <c r="N92" s="52"/>
      <c r="O92" s="52"/>
      <c r="P92" s="52"/>
      <c r="Q92" s="53"/>
      <c r="R92" s="53"/>
      <c r="S92" s="53"/>
      <c r="T92" s="53"/>
      <c r="U92" s="49"/>
      <c r="V92" s="49"/>
      <c r="W92" s="49"/>
      <c r="X92" s="49"/>
    </row>
    <row r="93" spans="2:24" s="51" customFormat="1" ht="10.5" x14ac:dyDescent="0.25">
      <c r="B93" s="49"/>
      <c r="C93" s="49"/>
      <c r="D93" s="50"/>
      <c r="N93" s="52"/>
      <c r="O93" s="52"/>
      <c r="P93" s="52"/>
      <c r="Q93" s="53"/>
      <c r="R93" s="53"/>
      <c r="S93" s="53"/>
      <c r="T93" s="53"/>
      <c r="U93" s="49"/>
      <c r="V93" s="49"/>
      <c r="W93" s="49"/>
      <c r="X93" s="49"/>
    </row>
    <row r="94" spans="2:24" s="51" customFormat="1" ht="10.5" x14ac:dyDescent="0.25">
      <c r="B94" s="49"/>
      <c r="C94" s="49"/>
      <c r="D94" s="50"/>
      <c r="N94" s="52"/>
      <c r="O94" s="52"/>
      <c r="P94" s="52"/>
      <c r="Q94" s="53"/>
      <c r="R94" s="53"/>
      <c r="S94" s="53"/>
      <c r="T94" s="53"/>
      <c r="U94" s="49"/>
      <c r="V94" s="49"/>
      <c r="W94" s="49"/>
      <c r="X94" s="49"/>
    </row>
    <row r="95" spans="2:24" s="51" customFormat="1" ht="10.5" x14ac:dyDescent="0.25">
      <c r="B95" s="49"/>
      <c r="C95" s="49"/>
      <c r="D95" s="50"/>
      <c r="N95" s="52"/>
      <c r="O95" s="52"/>
      <c r="P95" s="52"/>
      <c r="Q95" s="53"/>
      <c r="R95" s="53"/>
      <c r="S95" s="53"/>
      <c r="T95" s="53"/>
      <c r="U95" s="49"/>
      <c r="V95" s="49"/>
      <c r="W95" s="49"/>
      <c r="X95" s="49"/>
    </row>
    <row r="96" spans="2:24" s="51" customFormat="1" ht="10.5" x14ac:dyDescent="0.25">
      <c r="B96" s="49"/>
      <c r="C96" s="49"/>
      <c r="D96" s="50"/>
      <c r="N96" s="52"/>
      <c r="O96" s="52"/>
      <c r="P96" s="52"/>
      <c r="Q96" s="53"/>
      <c r="R96" s="53"/>
      <c r="S96" s="53"/>
      <c r="T96" s="53"/>
      <c r="U96" s="49"/>
      <c r="V96" s="49"/>
      <c r="W96" s="49"/>
      <c r="X96" s="49"/>
    </row>
    <row r="97" spans="2:24" s="51" customFormat="1" ht="10.5" x14ac:dyDescent="0.25">
      <c r="B97" s="49"/>
      <c r="C97" s="49"/>
      <c r="D97" s="50"/>
      <c r="N97" s="52"/>
      <c r="O97" s="52"/>
      <c r="P97" s="52"/>
      <c r="Q97" s="53"/>
      <c r="R97" s="53"/>
      <c r="S97" s="53"/>
      <c r="T97" s="53"/>
      <c r="U97" s="49"/>
      <c r="V97" s="49"/>
      <c r="W97" s="49"/>
      <c r="X97" s="49"/>
    </row>
    <row r="98" spans="2:24" s="51" customFormat="1" ht="10.5" x14ac:dyDescent="0.25">
      <c r="B98" s="49"/>
      <c r="C98" s="49"/>
      <c r="D98" s="50"/>
      <c r="N98" s="52"/>
      <c r="O98" s="52"/>
      <c r="P98" s="52"/>
      <c r="Q98" s="53"/>
      <c r="R98" s="53"/>
      <c r="S98" s="53"/>
      <c r="T98" s="53"/>
      <c r="U98" s="49"/>
      <c r="V98" s="49"/>
      <c r="W98" s="49"/>
      <c r="X98" s="49"/>
    </row>
    <row r="99" spans="2:24" s="51" customFormat="1" ht="10.5" x14ac:dyDescent="0.25">
      <c r="B99" s="49"/>
      <c r="C99" s="49"/>
      <c r="D99" s="50"/>
      <c r="N99" s="52"/>
      <c r="O99" s="52"/>
      <c r="P99" s="52"/>
      <c r="Q99" s="53"/>
      <c r="R99" s="53"/>
      <c r="S99" s="53"/>
      <c r="T99" s="53"/>
      <c r="U99" s="49"/>
      <c r="V99" s="49"/>
      <c r="W99" s="49"/>
      <c r="X99" s="49"/>
    </row>
    <row r="100" spans="2:24" s="51" customFormat="1" ht="10.5" x14ac:dyDescent="0.25">
      <c r="B100" s="49"/>
      <c r="C100" s="49"/>
      <c r="D100" s="50"/>
      <c r="N100" s="52"/>
      <c r="O100" s="52"/>
      <c r="P100" s="52"/>
      <c r="Q100" s="53"/>
      <c r="R100" s="53"/>
      <c r="S100" s="53"/>
      <c r="T100" s="53"/>
      <c r="U100" s="49"/>
      <c r="V100" s="49"/>
      <c r="W100" s="49"/>
      <c r="X100" s="49"/>
    </row>
    <row r="101" spans="2:24" s="51" customFormat="1" ht="10.5" x14ac:dyDescent="0.25">
      <c r="B101" s="49"/>
      <c r="C101" s="49"/>
      <c r="D101" s="50"/>
      <c r="N101" s="52"/>
      <c r="O101" s="52"/>
      <c r="P101" s="52"/>
      <c r="Q101" s="53"/>
      <c r="R101" s="53"/>
      <c r="S101" s="53"/>
      <c r="T101" s="53"/>
      <c r="U101" s="49"/>
      <c r="V101" s="49"/>
      <c r="W101" s="49"/>
      <c r="X101" s="49"/>
    </row>
    <row r="102" spans="2:24" s="51" customFormat="1" ht="10.5" x14ac:dyDescent="0.25">
      <c r="B102" s="49"/>
      <c r="C102" s="49"/>
      <c r="D102" s="50"/>
      <c r="N102" s="52"/>
      <c r="O102" s="52"/>
      <c r="P102" s="52"/>
      <c r="Q102" s="53"/>
      <c r="R102" s="53"/>
      <c r="S102" s="53"/>
      <c r="T102" s="53"/>
      <c r="U102" s="49"/>
      <c r="V102" s="49"/>
      <c r="W102" s="49"/>
      <c r="X102" s="49"/>
    </row>
    <row r="103" spans="2:24" s="51" customFormat="1" ht="10.5" x14ac:dyDescent="0.25">
      <c r="B103" s="49"/>
      <c r="C103" s="49"/>
      <c r="D103" s="50"/>
      <c r="N103" s="52"/>
      <c r="O103" s="52"/>
      <c r="P103" s="52"/>
      <c r="Q103" s="53"/>
      <c r="R103" s="53"/>
      <c r="S103" s="53"/>
      <c r="T103" s="53"/>
      <c r="U103" s="49"/>
      <c r="V103" s="49"/>
      <c r="W103" s="49"/>
      <c r="X103" s="49"/>
    </row>
    <row r="104" spans="2:24" s="51" customFormat="1" ht="10.5" x14ac:dyDescent="0.25">
      <c r="B104" s="49"/>
      <c r="C104" s="49"/>
      <c r="D104" s="50"/>
      <c r="N104" s="52"/>
      <c r="O104" s="52"/>
      <c r="P104" s="52"/>
      <c r="Q104" s="53"/>
      <c r="R104" s="53"/>
      <c r="S104" s="53"/>
      <c r="T104" s="53"/>
      <c r="U104" s="49"/>
      <c r="V104" s="49"/>
      <c r="W104" s="49"/>
      <c r="X104" s="49"/>
    </row>
    <row r="105" spans="2:24" s="51" customFormat="1" ht="10.5" x14ac:dyDescent="0.25">
      <c r="B105" s="49"/>
      <c r="C105" s="49"/>
      <c r="D105" s="50"/>
      <c r="N105" s="52"/>
      <c r="O105" s="52"/>
      <c r="P105" s="52"/>
      <c r="Q105" s="53"/>
      <c r="R105" s="53"/>
      <c r="S105" s="53"/>
      <c r="T105" s="53"/>
      <c r="U105" s="49"/>
      <c r="V105" s="49"/>
      <c r="W105" s="49"/>
      <c r="X105" s="49"/>
    </row>
    <row r="106" spans="2:24" s="51" customFormat="1" ht="10.5" x14ac:dyDescent="0.25">
      <c r="B106" s="49"/>
      <c r="C106" s="49"/>
      <c r="D106" s="50"/>
      <c r="N106" s="52"/>
      <c r="O106" s="52"/>
      <c r="P106" s="52"/>
      <c r="Q106" s="53"/>
      <c r="R106" s="53"/>
      <c r="S106" s="53"/>
      <c r="T106" s="53"/>
      <c r="U106" s="49"/>
      <c r="V106" s="49"/>
      <c r="W106" s="49"/>
      <c r="X106" s="49"/>
    </row>
    <row r="107" spans="2:24" s="51" customFormat="1" ht="10.5" x14ac:dyDescent="0.25">
      <c r="B107" s="49"/>
      <c r="C107" s="49"/>
      <c r="D107" s="50"/>
      <c r="N107" s="52"/>
      <c r="O107" s="52"/>
      <c r="P107" s="52"/>
      <c r="Q107" s="53"/>
      <c r="R107" s="53"/>
      <c r="S107" s="53"/>
      <c r="T107" s="53"/>
      <c r="U107" s="49"/>
      <c r="V107" s="49"/>
      <c r="W107" s="49"/>
      <c r="X107" s="49"/>
    </row>
    <row r="108" spans="2:24" s="51" customFormat="1" ht="10.5" x14ac:dyDescent="0.25">
      <c r="B108" s="49"/>
      <c r="C108" s="49"/>
      <c r="D108" s="50"/>
      <c r="N108" s="52"/>
      <c r="O108" s="52"/>
      <c r="P108" s="52"/>
      <c r="Q108" s="53"/>
      <c r="R108" s="53"/>
      <c r="S108" s="53"/>
      <c r="T108" s="53"/>
      <c r="U108" s="49"/>
      <c r="V108" s="49"/>
      <c r="W108" s="49"/>
      <c r="X108" s="49"/>
    </row>
    <row r="109" spans="2:24" s="51" customFormat="1" ht="10.5" x14ac:dyDescent="0.25">
      <c r="B109" s="49"/>
      <c r="C109" s="49"/>
      <c r="D109" s="50"/>
      <c r="N109" s="52"/>
      <c r="O109" s="52"/>
      <c r="P109" s="52"/>
      <c r="Q109" s="53"/>
      <c r="R109" s="53"/>
      <c r="S109" s="53"/>
      <c r="T109" s="53"/>
      <c r="U109" s="49"/>
      <c r="V109" s="49"/>
      <c r="W109" s="49"/>
      <c r="X109" s="49"/>
    </row>
    <row r="110" spans="2:24" s="51" customFormat="1" ht="10.5" x14ac:dyDescent="0.25">
      <c r="B110" s="49"/>
      <c r="C110" s="49"/>
      <c r="D110" s="50"/>
      <c r="N110" s="52"/>
      <c r="O110" s="52"/>
      <c r="P110" s="52"/>
      <c r="Q110" s="53"/>
      <c r="R110" s="53"/>
      <c r="S110" s="53"/>
      <c r="T110" s="53"/>
      <c r="U110" s="49"/>
      <c r="V110" s="49"/>
      <c r="W110" s="49"/>
      <c r="X110" s="49"/>
    </row>
    <row r="111" spans="2:24" s="51" customFormat="1" ht="10.5" x14ac:dyDescent="0.25">
      <c r="B111" s="49"/>
      <c r="C111" s="49"/>
      <c r="D111" s="50"/>
      <c r="N111" s="52"/>
      <c r="O111" s="52"/>
      <c r="P111" s="52"/>
      <c r="Q111" s="53"/>
      <c r="R111" s="53"/>
      <c r="S111" s="53"/>
      <c r="T111" s="53"/>
      <c r="U111" s="49"/>
      <c r="V111" s="49"/>
      <c r="W111" s="49"/>
      <c r="X111" s="49"/>
    </row>
    <row r="112" spans="2:24" s="51" customFormat="1" ht="10.5" x14ac:dyDescent="0.25">
      <c r="B112" s="49"/>
      <c r="C112" s="49"/>
      <c r="D112" s="50"/>
      <c r="N112" s="52"/>
      <c r="O112" s="52"/>
      <c r="P112" s="52"/>
      <c r="Q112" s="53"/>
      <c r="R112" s="53"/>
      <c r="S112" s="53"/>
      <c r="T112" s="53"/>
      <c r="U112" s="49"/>
      <c r="V112" s="49"/>
      <c r="W112" s="49"/>
      <c r="X112" s="49"/>
    </row>
    <row r="113" spans="2:24" s="51" customFormat="1" ht="10.5" x14ac:dyDescent="0.25">
      <c r="B113" s="49"/>
      <c r="C113" s="49"/>
      <c r="D113" s="50"/>
      <c r="N113" s="52"/>
      <c r="O113" s="52"/>
      <c r="P113" s="52"/>
      <c r="Q113" s="53"/>
      <c r="R113" s="53"/>
      <c r="S113" s="53"/>
      <c r="T113" s="53"/>
      <c r="U113" s="49"/>
      <c r="V113" s="49"/>
      <c r="W113" s="49"/>
      <c r="X113" s="49"/>
    </row>
    <row r="114" spans="2:24" s="51" customFormat="1" ht="10.5" x14ac:dyDescent="0.25">
      <c r="B114" s="49"/>
      <c r="C114" s="49"/>
      <c r="D114" s="50"/>
      <c r="N114" s="52"/>
      <c r="O114" s="52"/>
      <c r="P114" s="52"/>
      <c r="Q114" s="53"/>
      <c r="R114" s="53"/>
      <c r="S114" s="53"/>
      <c r="T114" s="53"/>
      <c r="U114" s="49"/>
      <c r="V114" s="49"/>
      <c r="W114" s="49"/>
      <c r="X114" s="49"/>
    </row>
    <row r="115" spans="2:24" s="51" customFormat="1" ht="10.5" x14ac:dyDescent="0.25">
      <c r="B115" s="49"/>
      <c r="C115" s="49"/>
      <c r="D115" s="50"/>
      <c r="N115" s="52"/>
      <c r="O115" s="52"/>
      <c r="P115" s="52"/>
      <c r="Q115" s="53"/>
      <c r="R115" s="53"/>
      <c r="S115" s="53"/>
      <c r="T115" s="53"/>
      <c r="U115" s="49"/>
      <c r="V115" s="49"/>
      <c r="W115" s="49"/>
      <c r="X115" s="49"/>
    </row>
    <row r="116" spans="2:24" s="51" customFormat="1" ht="10.5" x14ac:dyDescent="0.25">
      <c r="B116" s="49"/>
      <c r="C116" s="49"/>
      <c r="D116" s="50"/>
      <c r="N116" s="52"/>
      <c r="O116" s="52"/>
      <c r="P116" s="52"/>
      <c r="Q116" s="53"/>
      <c r="R116" s="53"/>
      <c r="S116" s="53"/>
      <c r="T116" s="53"/>
      <c r="U116" s="49"/>
      <c r="V116" s="49"/>
      <c r="W116" s="49"/>
      <c r="X116" s="49"/>
    </row>
    <row r="117" spans="2:24" s="51" customFormat="1" ht="10.5" x14ac:dyDescent="0.25">
      <c r="B117" s="49"/>
      <c r="C117" s="49"/>
      <c r="D117" s="50"/>
      <c r="N117" s="52"/>
      <c r="O117" s="52"/>
      <c r="P117" s="52"/>
      <c r="Q117" s="53"/>
      <c r="R117" s="53"/>
      <c r="S117" s="53"/>
      <c r="T117" s="53"/>
      <c r="U117" s="49"/>
      <c r="V117" s="49"/>
      <c r="W117" s="49"/>
      <c r="X117" s="49"/>
    </row>
    <row r="118" spans="2:24" s="51" customFormat="1" ht="10.5" x14ac:dyDescent="0.25">
      <c r="B118" s="49"/>
      <c r="C118" s="49"/>
      <c r="D118" s="50"/>
      <c r="N118" s="52"/>
      <c r="O118" s="52"/>
      <c r="P118" s="52"/>
      <c r="Q118" s="53"/>
      <c r="R118" s="53"/>
      <c r="S118" s="53"/>
      <c r="T118" s="53"/>
      <c r="U118" s="49"/>
      <c r="V118" s="49"/>
      <c r="W118" s="49"/>
      <c r="X118" s="49"/>
    </row>
    <row r="119" spans="2:24" s="51" customFormat="1" ht="10.5" x14ac:dyDescent="0.25">
      <c r="B119" s="49"/>
      <c r="C119" s="49"/>
      <c r="D119" s="50"/>
      <c r="N119" s="52"/>
      <c r="O119" s="52"/>
      <c r="P119" s="52"/>
      <c r="Q119" s="53"/>
      <c r="R119" s="53"/>
      <c r="S119" s="53"/>
      <c r="T119" s="53"/>
      <c r="U119" s="49"/>
      <c r="V119" s="49"/>
      <c r="W119" s="49"/>
      <c r="X119" s="49"/>
    </row>
    <row r="120" spans="2:24" s="51" customFormat="1" ht="10.5" x14ac:dyDescent="0.25">
      <c r="B120" s="49"/>
      <c r="C120" s="49"/>
      <c r="D120" s="50"/>
      <c r="N120" s="52"/>
      <c r="O120" s="52"/>
      <c r="P120" s="52"/>
      <c r="Q120" s="53"/>
      <c r="R120" s="53"/>
      <c r="S120" s="53"/>
      <c r="T120" s="53"/>
      <c r="U120" s="49"/>
      <c r="V120" s="49"/>
      <c r="W120" s="49"/>
      <c r="X120" s="49"/>
    </row>
    <row r="121" spans="2:24" s="51" customFormat="1" ht="10.5" x14ac:dyDescent="0.25">
      <c r="B121" s="49"/>
      <c r="C121" s="49"/>
      <c r="D121" s="50"/>
      <c r="N121" s="52"/>
      <c r="O121" s="52"/>
      <c r="P121" s="52"/>
      <c r="Q121" s="53"/>
      <c r="R121" s="53"/>
      <c r="S121" s="53"/>
      <c r="T121" s="53"/>
      <c r="U121" s="49"/>
      <c r="V121" s="49"/>
      <c r="W121" s="49"/>
      <c r="X121" s="49"/>
    </row>
    <row r="122" spans="2:24" s="51" customFormat="1" ht="10.5" x14ac:dyDescent="0.25">
      <c r="B122" s="49"/>
      <c r="C122" s="49"/>
      <c r="D122" s="50"/>
      <c r="N122" s="52"/>
      <c r="O122" s="52"/>
      <c r="P122" s="52"/>
      <c r="Q122" s="53"/>
      <c r="R122" s="53"/>
      <c r="S122" s="53"/>
      <c r="T122" s="53"/>
      <c r="U122" s="49"/>
      <c r="V122" s="49"/>
      <c r="W122" s="49"/>
      <c r="X122" s="49"/>
    </row>
    <row r="123" spans="2:24" s="51" customFormat="1" ht="10.5" x14ac:dyDescent="0.25">
      <c r="B123" s="49"/>
      <c r="C123" s="49"/>
      <c r="D123" s="50"/>
      <c r="N123" s="52"/>
      <c r="O123" s="52"/>
      <c r="P123" s="52"/>
      <c r="Q123" s="53"/>
      <c r="R123" s="53"/>
      <c r="S123" s="53"/>
      <c r="T123" s="53"/>
      <c r="U123" s="49"/>
      <c r="V123" s="49"/>
      <c r="W123" s="49"/>
      <c r="X123" s="49"/>
    </row>
    <row r="124" spans="2:24" s="51" customFormat="1" ht="10.5" x14ac:dyDescent="0.25">
      <c r="B124" s="49"/>
      <c r="C124" s="49"/>
      <c r="D124" s="50"/>
      <c r="N124" s="52"/>
      <c r="O124" s="52"/>
      <c r="P124" s="52"/>
      <c r="Q124" s="53"/>
      <c r="R124" s="53"/>
      <c r="S124" s="53"/>
      <c r="T124" s="53"/>
      <c r="U124" s="49"/>
      <c r="V124" s="49"/>
      <c r="W124" s="49"/>
      <c r="X124" s="49"/>
    </row>
    <row r="125" spans="2:24" s="51" customFormat="1" ht="10.5" x14ac:dyDescent="0.25">
      <c r="B125" s="49"/>
      <c r="C125" s="49"/>
      <c r="D125" s="50"/>
      <c r="N125" s="52"/>
      <c r="O125" s="52"/>
      <c r="P125" s="52"/>
      <c r="Q125" s="53"/>
      <c r="R125" s="53"/>
      <c r="S125" s="53"/>
      <c r="T125" s="53"/>
      <c r="U125" s="49"/>
      <c r="V125" s="49"/>
      <c r="W125" s="49"/>
      <c r="X125" s="49"/>
    </row>
    <row r="126" spans="2:24" s="51" customFormat="1" ht="10.5" x14ac:dyDescent="0.25">
      <c r="B126" s="49"/>
      <c r="C126" s="49"/>
      <c r="D126" s="50"/>
      <c r="N126" s="52"/>
      <c r="O126" s="52"/>
      <c r="P126" s="52"/>
      <c r="Q126" s="53"/>
      <c r="R126" s="53"/>
      <c r="S126" s="53"/>
      <c r="T126" s="53"/>
      <c r="U126" s="49"/>
      <c r="V126" s="49"/>
      <c r="W126" s="49"/>
      <c r="X126" s="49"/>
    </row>
    <row r="127" spans="2:24" s="51" customFormat="1" ht="10.5" x14ac:dyDescent="0.25">
      <c r="B127" s="49"/>
      <c r="C127" s="49"/>
      <c r="D127" s="50"/>
      <c r="N127" s="52"/>
      <c r="O127" s="52"/>
      <c r="P127" s="52"/>
      <c r="Q127" s="53"/>
      <c r="R127" s="53"/>
      <c r="S127" s="53"/>
      <c r="T127" s="53"/>
      <c r="U127" s="49"/>
      <c r="V127" s="49"/>
      <c r="W127" s="49"/>
      <c r="X127" s="49"/>
    </row>
    <row r="128" spans="2:24" s="51" customFormat="1" ht="10.5" x14ac:dyDescent="0.25">
      <c r="B128" s="49"/>
      <c r="C128" s="49"/>
      <c r="D128" s="50"/>
      <c r="N128" s="52"/>
      <c r="O128" s="52"/>
      <c r="P128" s="52"/>
      <c r="Q128" s="53"/>
      <c r="R128" s="53"/>
      <c r="S128" s="53"/>
      <c r="T128" s="53"/>
      <c r="U128" s="49"/>
      <c r="V128" s="49"/>
      <c r="W128" s="49"/>
      <c r="X128" s="49"/>
    </row>
    <row r="129" spans="2:24" s="51" customFormat="1" ht="10.5" x14ac:dyDescent="0.25">
      <c r="B129" s="49"/>
      <c r="C129" s="49"/>
      <c r="D129" s="50"/>
      <c r="N129" s="52"/>
      <c r="O129" s="52"/>
      <c r="P129" s="52"/>
      <c r="Q129" s="53"/>
      <c r="R129" s="53"/>
      <c r="S129" s="53"/>
      <c r="T129" s="53"/>
      <c r="U129" s="49"/>
      <c r="V129" s="49"/>
      <c r="W129" s="49"/>
      <c r="X129" s="49"/>
    </row>
    <row r="130" spans="2:24" s="51" customFormat="1" ht="10.5" x14ac:dyDescent="0.25">
      <c r="B130" s="49"/>
      <c r="C130" s="49"/>
      <c r="D130" s="50"/>
      <c r="N130" s="52"/>
      <c r="O130" s="52"/>
      <c r="P130" s="52"/>
      <c r="Q130" s="53"/>
      <c r="R130" s="53"/>
      <c r="S130" s="53"/>
      <c r="T130" s="53"/>
      <c r="U130" s="49"/>
      <c r="V130" s="49"/>
      <c r="W130" s="49"/>
      <c r="X130" s="49"/>
    </row>
    <row r="131" spans="2:24" s="51" customFormat="1" ht="10.5" x14ac:dyDescent="0.25">
      <c r="B131" s="49"/>
      <c r="C131" s="49"/>
      <c r="D131" s="50"/>
      <c r="N131" s="52"/>
      <c r="O131" s="52"/>
      <c r="P131" s="52"/>
      <c r="Q131" s="53"/>
      <c r="R131" s="53"/>
      <c r="S131" s="53"/>
      <c r="T131" s="53"/>
      <c r="U131" s="49"/>
      <c r="V131" s="49"/>
      <c r="W131" s="49"/>
      <c r="X131" s="49"/>
    </row>
    <row r="132" spans="2:24" s="51" customFormat="1" ht="10.5" x14ac:dyDescent="0.25">
      <c r="B132" s="49"/>
      <c r="C132" s="49"/>
      <c r="D132" s="50"/>
      <c r="N132" s="52"/>
      <c r="O132" s="52"/>
      <c r="P132" s="52"/>
      <c r="Q132" s="53"/>
      <c r="R132" s="53"/>
      <c r="S132" s="53"/>
      <c r="T132" s="53"/>
      <c r="U132" s="49"/>
      <c r="V132" s="49"/>
      <c r="W132" s="49"/>
      <c r="X132" s="49"/>
    </row>
    <row r="133" spans="2:24" s="51" customFormat="1" ht="10.5" x14ac:dyDescent="0.25">
      <c r="B133" s="49"/>
      <c r="C133" s="49"/>
      <c r="D133" s="50"/>
      <c r="N133" s="52"/>
      <c r="O133" s="52"/>
      <c r="P133" s="52"/>
      <c r="Q133" s="53"/>
      <c r="R133" s="53"/>
      <c r="S133" s="53"/>
      <c r="T133" s="53"/>
      <c r="U133" s="49"/>
      <c r="V133" s="49"/>
      <c r="W133" s="49"/>
      <c r="X133" s="49"/>
    </row>
    <row r="134" spans="2:24" s="51" customFormat="1" ht="10.5" x14ac:dyDescent="0.25">
      <c r="B134" s="49"/>
      <c r="C134" s="49"/>
      <c r="D134" s="50"/>
      <c r="N134" s="52"/>
      <c r="O134" s="52"/>
      <c r="P134" s="52"/>
      <c r="Q134" s="53"/>
      <c r="R134" s="53"/>
      <c r="S134" s="53"/>
      <c r="T134" s="53"/>
      <c r="U134" s="49"/>
      <c r="V134" s="49"/>
      <c r="W134" s="49"/>
      <c r="X134" s="49"/>
    </row>
    <row r="135" spans="2:24" s="51" customFormat="1" ht="10.5" x14ac:dyDescent="0.25">
      <c r="B135" s="49"/>
      <c r="C135" s="49"/>
      <c r="D135" s="50"/>
      <c r="N135" s="52"/>
      <c r="O135" s="52"/>
      <c r="P135" s="52"/>
      <c r="Q135" s="53"/>
      <c r="R135" s="53"/>
      <c r="S135" s="53"/>
      <c r="T135" s="53"/>
      <c r="U135" s="49"/>
      <c r="V135" s="49"/>
      <c r="W135" s="49"/>
      <c r="X135" s="49"/>
    </row>
    <row r="136" spans="2:24" s="51" customFormat="1" ht="10.5" x14ac:dyDescent="0.25">
      <c r="B136" s="49"/>
      <c r="C136" s="49"/>
      <c r="D136" s="50"/>
      <c r="N136" s="52"/>
      <c r="O136" s="52"/>
      <c r="P136" s="52"/>
      <c r="Q136" s="53"/>
      <c r="R136" s="53"/>
      <c r="S136" s="53"/>
      <c r="T136" s="53"/>
      <c r="U136" s="49"/>
      <c r="V136" s="49"/>
      <c r="W136" s="49"/>
      <c r="X136" s="49"/>
    </row>
    <row r="137" spans="2:24" s="51" customFormat="1" ht="10.5" x14ac:dyDescent="0.25">
      <c r="B137" s="49"/>
      <c r="C137" s="49"/>
      <c r="D137" s="50"/>
      <c r="N137" s="52"/>
      <c r="O137" s="52"/>
      <c r="P137" s="52"/>
      <c r="Q137" s="53"/>
      <c r="R137" s="53"/>
      <c r="S137" s="53"/>
      <c r="T137" s="53"/>
      <c r="U137" s="49"/>
      <c r="V137" s="49"/>
      <c r="W137" s="49"/>
      <c r="X137" s="49"/>
    </row>
    <row r="138" spans="2:24" s="51" customFormat="1" ht="10.5" x14ac:dyDescent="0.25">
      <c r="B138" s="49"/>
      <c r="C138" s="49"/>
      <c r="D138" s="50"/>
      <c r="N138" s="52"/>
      <c r="O138" s="52"/>
      <c r="P138" s="52"/>
      <c r="Q138" s="53"/>
      <c r="R138" s="53"/>
      <c r="S138" s="53"/>
      <c r="T138" s="53"/>
      <c r="U138" s="49"/>
      <c r="V138" s="49"/>
      <c r="W138" s="49"/>
      <c r="X138" s="49"/>
    </row>
    <row r="139" spans="2:24" s="51" customFormat="1" ht="10.5" x14ac:dyDescent="0.25">
      <c r="B139" s="49"/>
      <c r="C139" s="49"/>
      <c r="D139" s="50"/>
      <c r="N139" s="52"/>
      <c r="O139" s="52"/>
      <c r="P139" s="52"/>
      <c r="Q139" s="53"/>
      <c r="R139" s="53"/>
      <c r="S139" s="53"/>
      <c r="T139" s="53"/>
      <c r="U139" s="49"/>
      <c r="V139" s="49"/>
      <c r="W139" s="49"/>
      <c r="X139" s="49"/>
    </row>
    <row r="140" spans="2:24" s="51" customFormat="1" ht="10.5" x14ac:dyDescent="0.25">
      <c r="B140" s="49"/>
      <c r="C140" s="49"/>
      <c r="D140" s="50"/>
      <c r="N140" s="52"/>
      <c r="O140" s="52"/>
      <c r="P140" s="52"/>
      <c r="Q140" s="53"/>
      <c r="R140" s="53"/>
      <c r="S140" s="53"/>
      <c r="T140" s="53"/>
      <c r="U140" s="49"/>
      <c r="V140" s="49"/>
      <c r="W140" s="49"/>
      <c r="X140" s="49"/>
    </row>
    <row r="141" spans="2:24" s="51" customFormat="1" ht="10.5" x14ac:dyDescent="0.25">
      <c r="B141" s="49"/>
      <c r="C141" s="49"/>
      <c r="D141" s="50"/>
      <c r="N141" s="52"/>
      <c r="O141" s="52"/>
      <c r="P141" s="52"/>
      <c r="Q141" s="53"/>
      <c r="R141" s="53"/>
      <c r="S141" s="53"/>
      <c r="T141" s="53"/>
      <c r="U141" s="49"/>
      <c r="V141" s="49"/>
      <c r="W141" s="49"/>
      <c r="X141" s="49"/>
    </row>
    <row r="142" spans="2:24" s="51" customFormat="1" ht="10.5" x14ac:dyDescent="0.25">
      <c r="B142" s="49"/>
      <c r="C142" s="49"/>
      <c r="D142" s="50"/>
      <c r="N142" s="52"/>
      <c r="O142" s="52"/>
      <c r="P142" s="52"/>
      <c r="Q142" s="53"/>
      <c r="R142" s="53"/>
      <c r="S142" s="53"/>
      <c r="T142" s="53"/>
      <c r="U142" s="49"/>
      <c r="V142" s="49"/>
      <c r="W142" s="49"/>
      <c r="X142" s="49"/>
    </row>
    <row r="143" spans="2:24" s="51" customFormat="1" ht="10.5" x14ac:dyDescent="0.25">
      <c r="B143" s="49"/>
      <c r="C143" s="49"/>
      <c r="D143" s="50"/>
      <c r="N143" s="52"/>
      <c r="O143" s="52"/>
      <c r="P143" s="52"/>
      <c r="Q143" s="53"/>
      <c r="R143" s="53"/>
      <c r="S143" s="53"/>
      <c r="T143" s="53"/>
      <c r="U143" s="49"/>
      <c r="V143" s="49"/>
      <c r="W143" s="49"/>
      <c r="X143" s="49"/>
    </row>
    <row r="144" spans="2:24" s="51" customFormat="1" ht="10.5" x14ac:dyDescent="0.25">
      <c r="B144" s="49"/>
      <c r="C144" s="49"/>
      <c r="D144" s="50"/>
      <c r="N144" s="52"/>
      <c r="O144" s="52"/>
      <c r="P144" s="52"/>
      <c r="Q144" s="53"/>
      <c r="R144" s="53"/>
      <c r="S144" s="53"/>
      <c r="T144" s="53"/>
      <c r="U144" s="49"/>
      <c r="V144" s="49"/>
      <c r="W144" s="49"/>
      <c r="X144" s="49"/>
    </row>
    <row r="145" spans="2:24" s="51" customFormat="1" ht="10.5" x14ac:dyDescent="0.25">
      <c r="B145" s="49"/>
      <c r="C145" s="49"/>
      <c r="D145" s="50"/>
      <c r="N145" s="52"/>
      <c r="O145" s="52"/>
      <c r="P145" s="52"/>
      <c r="Q145" s="53"/>
      <c r="R145" s="53"/>
      <c r="S145" s="53"/>
      <c r="T145" s="53"/>
      <c r="U145" s="49"/>
      <c r="V145" s="49"/>
      <c r="W145" s="49"/>
      <c r="X145" s="49"/>
    </row>
    <row r="146" spans="2:24" s="51" customFormat="1" ht="10.5" x14ac:dyDescent="0.25">
      <c r="B146" s="49"/>
      <c r="C146" s="49"/>
      <c r="D146" s="50"/>
      <c r="N146" s="52"/>
      <c r="O146" s="52"/>
      <c r="P146" s="52"/>
      <c r="Q146" s="53"/>
      <c r="R146" s="53"/>
      <c r="S146" s="53"/>
      <c r="T146" s="53"/>
      <c r="U146" s="49"/>
      <c r="V146" s="49"/>
      <c r="W146" s="49"/>
      <c r="X146" s="49"/>
    </row>
    <row r="147" spans="2:24" s="51" customFormat="1" ht="10.5" x14ac:dyDescent="0.25">
      <c r="B147" s="49"/>
      <c r="C147" s="49"/>
      <c r="D147" s="50"/>
      <c r="N147" s="52"/>
      <c r="O147" s="52"/>
      <c r="P147" s="52"/>
      <c r="Q147" s="53"/>
      <c r="R147" s="53"/>
      <c r="S147" s="53"/>
      <c r="T147" s="53"/>
      <c r="U147" s="49"/>
      <c r="V147" s="49"/>
      <c r="W147" s="49"/>
      <c r="X147" s="49"/>
    </row>
    <row r="148" spans="2:24" s="51" customFormat="1" ht="10.5" x14ac:dyDescent="0.25">
      <c r="B148" s="49"/>
      <c r="C148" s="49"/>
      <c r="D148" s="50"/>
      <c r="N148" s="52"/>
      <c r="O148" s="52"/>
      <c r="P148" s="52"/>
      <c r="Q148" s="53"/>
      <c r="R148" s="53"/>
      <c r="S148" s="53"/>
      <c r="T148" s="53"/>
      <c r="U148" s="49"/>
      <c r="V148" s="49"/>
      <c r="W148" s="49"/>
      <c r="X148" s="49"/>
    </row>
    <row r="149" spans="2:24" s="51" customFormat="1" ht="10.5" x14ac:dyDescent="0.25">
      <c r="B149" s="49"/>
      <c r="C149" s="49"/>
      <c r="D149" s="50"/>
      <c r="N149" s="52"/>
      <c r="O149" s="52"/>
      <c r="P149" s="52"/>
      <c r="Q149" s="53"/>
      <c r="R149" s="53"/>
      <c r="S149" s="53"/>
      <c r="T149" s="53"/>
      <c r="U149" s="49"/>
      <c r="V149" s="49"/>
      <c r="W149" s="49"/>
      <c r="X149" s="49"/>
    </row>
    <row r="150" spans="2:24" s="51" customFormat="1" ht="10.5" x14ac:dyDescent="0.25">
      <c r="B150" s="49"/>
      <c r="C150" s="49"/>
      <c r="D150" s="50"/>
      <c r="N150" s="52"/>
      <c r="O150" s="52"/>
      <c r="P150" s="52"/>
      <c r="Q150" s="53"/>
      <c r="R150" s="53"/>
      <c r="S150" s="53"/>
      <c r="T150" s="53"/>
      <c r="U150" s="49"/>
      <c r="V150" s="49"/>
      <c r="W150" s="49"/>
      <c r="X150" s="49"/>
    </row>
    <row r="151" spans="2:24" s="51" customFormat="1" ht="10.5" x14ac:dyDescent="0.25">
      <c r="B151" s="49"/>
      <c r="C151" s="49"/>
      <c r="D151" s="50"/>
      <c r="N151" s="52"/>
      <c r="O151" s="52"/>
      <c r="P151" s="52"/>
      <c r="Q151" s="53"/>
      <c r="R151" s="53"/>
      <c r="S151" s="53"/>
      <c r="T151" s="53"/>
      <c r="U151" s="49"/>
      <c r="V151" s="49"/>
      <c r="W151" s="49"/>
      <c r="X151" s="49"/>
    </row>
    <row r="152" spans="2:24" s="35" customFormat="1" x14ac:dyDescent="0.35">
      <c r="B152" s="36"/>
      <c r="C152" s="36"/>
      <c r="N152" s="47"/>
      <c r="O152" s="47"/>
      <c r="P152" s="47"/>
      <c r="Q152" s="37"/>
      <c r="R152" s="37"/>
      <c r="S152" s="37"/>
      <c r="T152" s="37"/>
      <c r="U152" s="37"/>
      <c r="V152" s="37"/>
      <c r="W152" s="37"/>
      <c r="X152" s="37"/>
    </row>
    <row r="153" spans="2:24" s="35" customFormat="1" x14ac:dyDescent="0.35">
      <c r="B153" s="36"/>
      <c r="C153" s="36"/>
      <c r="N153" s="47"/>
      <c r="O153" s="47"/>
      <c r="P153" s="47"/>
      <c r="Q153" s="37"/>
      <c r="R153" s="37"/>
      <c r="S153" s="37"/>
      <c r="T153" s="37"/>
      <c r="U153" s="37"/>
      <c r="V153" s="37"/>
      <c r="W153" s="37"/>
      <c r="X153" s="37"/>
    </row>
    <row r="154" spans="2:24" s="35" customFormat="1" x14ac:dyDescent="0.35">
      <c r="B154" s="36"/>
      <c r="C154" s="36"/>
      <c r="N154" s="47"/>
      <c r="O154" s="47"/>
      <c r="P154" s="47"/>
      <c r="Q154" s="37"/>
      <c r="R154" s="37"/>
      <c r="S154" s="37"/>
      <c r="T154" s="37"/>
      <c r="U154" s="37"/>
      <c r="V154" s="37"/>
      <c r="W154" s="37"/>
      <c r="X154" s="37"/>
    </row>
    <row r="155" spans="2:24" s="35" customFormat="1" x14ac:dyDescent="0.35">
      <c r="B155" s="36"/>
      <c r="C155" s="36"/>
      <c r="N155" s="47"/>
      <c r="O155" s="47"/>
      <c r="P155" s="47"/>
      <c r="Q155" s="37"/>
      <c r="R155" s="37"/>
      <c r="S155" s="37"/>
      <c r="T155" s="37"/>
      <c r="U155" s="37"/>
      <c r="V155" s="37"/>
      <c r="W155" s="37"/>
      <c r="X155" s="37"/>
    </row>
    <row r="156" spans="2:24" s="35" customFormat="1" x14ac:dyDescent="0.35">
      <c r="B156" s="36"/>
      <c r="C156" s="36"/>
      <c r="N156" s="47"/>
      <c r="O156" s="47"/>
      <c r="P156" s="47"/>
      <c r="Q156" s="37"/>
      <c r="R156" s="37"/>
      <c r="S156" s="37"/>
      <c r="T156" s="37"/>
      <c r="U156" s="37"/>
      <c r="V156" s="37"/>
      <c r="W156" s="37"/>
      <c r="X156" s="37"/>
    </row>
    <row r="157" spans="2:24" s="35" customFormat="1" x14ac:dyDescent="0.35">
      <c r="B157" s="36"/>
      <c r="C157" s="36"/>
      <c r="N157" s="47"/>
      <c r="O157" s="47"/>
      <c r="P157" s="47"/>
      <c r="Q157" s="37"/>
      <c r="R157" s="37"/>
      <c r="S157" s="37"/>
      <c r="T157" s="37"/>
      <c r="U157" s="37"/>
      <c r="V157" s="37"/>
      <c r="W157" s="37"/>
      <c r="X157" s="37"/>
    </row>
    <row r="158" spans="2:24" s="35" customFormat="1" x14ac:dyDescent="0.35">
      <c r="B158" s="36"/>
      <c r="C158" s="36"/>
      <c r="N158" s="47"/>
      <c r="O158" s="47"/>
      <c r="P158" s="47"/>
      <c r="Q158" s="37"/>
      <c r="R158" s="37"/>
      <c r="S158" s="37"/>
      <c r="T158" s="37"/>
      <c r="U158" s="37"/>
      <c r="V158" s="37"/>
      <c r="W158" s="37"/>
      <c r="X158" s="37"/>
    </row>
    <row r="159" spans="2:24" s="35" customFormat="1" x14ac:dyDescent="0.35">
      <c r="B159" s="36"/>
      <c r="C159" s="36"/>
      <c r="N159" s="47"/>
      <c r="O159" s="47"/>
      <c r="P159" s="47"/>
      <c r="Q159" s="37"/>
      <c r="R159" s="37"/>
      <c r="S159" s="37"/>
      <c r="T159" s="37"/>
      <c r="U159" s="37"/>
      <c r="V159" s="37"/>
      <c r="W159" s="37"/>
      <c r="X159" s="37"/>
    </row>
    <row r="160" spans="2:24" s="35" customFormat="1" x14ac:dyDescent="0.35">
      <c r="B160" s="36"/>
      <c r="C160" s="36"/>
      <c r="N160" s="47"/>
      <c r="O160" s="47"/>
      <c r="P160" s="47"/>
      <c r="Q160" s="37"/>
      <c r="R160" s="37"/>
      <c r="S160" s="37"/>
      <c r="T160" s="37"/>
      <c r="U160" s="37"/>
      <c r="V160" s="37"/>
      <c r="W160" s="37"/>
      <c r="X160" s="37"/>
    </row>
    <row r="161" spans="2:24" s="35" customFormat="1" x14ac:dyDescent="0.35">
      <c r="B161" s="36"/>
      <c r="C161" s="36"/>
      <c r="N161" s="47"/>
      <c r="O161" s="47"/>
      <c r="P161" s="47"/>
      <c r="Q161" s="37"/>
      <c r="R161" s="37"/>
      <c r="S161" s="37"/>
      <c r="T161" s="37"/>
      <c r="U161" s="37"/>
      <c r="V161" s="37"/>
      <c r="W161" s="37"/>
      <c r="X161" s="37"/>
    </row>
    <row r="162" spans="2:24" s="35" customFormat="1" x14ac:dyDescent="0.35">
      <c r="B162" s="36"/>
      <c r="C162" s="36"/>
      <c r="N162" s="47"/>
      <c r="O162" s="47"/>
      <c r="P162" s="47"/>
      <c r="Q162" s="37"/>
      <c r="R162" s="37"/>
      <c r="S162" s="37"/>
      <c r="T162" s="37"/>
      <c r="U162" s="37"/>
      <c r="V162" s="37"/>
      <c r="W162" s="37"/>
      <c r="X162" s="37"/>
    </row>
    <row r="163" spans="2:24" s="35" customFormat="1" x14ac:dyDescent="0.35">
      <c r="B163" s="36"/>
      <c r="C163" s="36"/>
      <c r="N163" s="47"/>
      <c r="O163" s="47"/>
      <c r="P163" s="47"/>
      <c r="Q163" s="37"/>
      <c r="R163" s="37"/>
      <c r="S163" s="37"/>
      <c r="T163" s="37"/>
      <c r="U163" s="37"/>
      <c r="V163" s="37"/>
      <c r="W163" s="37"/>
      <c r="X163" s="37"/>
    </row>
    <row r="164" spans="2:24" s="35" customFormat="1" x14ac:dyDescent="0.35">
      <c r="B164" s="36"/>
      <c r="C164" s="36"/>
      <c r="N164" s="47"/>
      <c r="O164" s="47"/>
      <c r="P164" s="47"/>
      <c r="Q164" s="37"/>
      <c r="R164" s="37"/>
      <c r="S164" s="37"/>
      <c r="T164" s="37"/>
      <c r="U164" s="37"/>
      <c r="V164" s="37"/>
      <c r="W164" s="37"/>
      <c r="X164" s="37"/>
    </row>
    <row r="165" spans="2:24" s="35" customFormat="1" x14ac:dyDescent="0.35">
      <c r="B165" s="36"/>
      <c r="C165" s="36"/>
      <c r="N165" s="47"/>
      <c r="O165" s="47"/>
      <c r="P165" s="47"/>
      <c r="Q165" s="37"/>
      <c r="R165" s="37"/>
      <c r="S165" s="37"/>
      <c r="T165" s="37"/>
      <c r="U165" s="37"/>
      <c r="V165" s="37"/>
      <c r="W165" s="37"/>
      <c r="X165" s="37"/>
    </row>
    <row r="166" spans="2:24" s="35" customFormat="1" x14ac:dyDescent="0.35">
      <c r="B166" s="36"/>
      <c r="C166" s="36"/>
      <c r="N166" s="47"/>
      <c r="O166" s="47"/>
      <c r="P166" s="47"/>
      <c r="Q166" s="37"/>
      <c r="R166" s="37"/>
      <c r="S166" s="37"/>
      <c r="T166" s="37"/>
      <c r="U166" s="37"/>
      <c r="V166" s="37"/>
      <c r="W166" s="37"/>
      <c r="X166" s="37"/>
    </row>
    <row r="167" spans="2:24" s="35" customFormat="1" x14ac:dyDescent="0.35">
      <c r="B167" s="36"/>
      <c r="C167" s="36"/>
      <c r="N167" s="47"/>
      <c r="O167" s="47"/>
      <c r="P167" s="47"/>
      <c r="Q167" s="37"/>
      <c r="R167" s="37"/>
      <c r="S167" s="37"/>
      <c r="T167" s="37"/>
      <c r="U167" s="37"/>
      <c r="V167" s="37"/>
      <c r="W167" s="37"/>
      <c r="X167" s="37"/>
    </row>
    <row r="168" spans="2:24" s="35" customFormat="1" x14ac:dyDescent="0.35">
      <c r="B168" s="36"/>
      <c r="C168" s="36"/>
      <c r="N168" s="47"/>
      <c r="O168" s="47"/>
      <c r="P168" s="47"/>
      <c r="Q168" s="37"/>
      <c r="R168" s="37"/>
      <c r="S168" s="37"/>
      <c r="T168" s="37"/>
      <c r="U168" s="37"/>
      <c r="V168" s="37"/>
      <c r="W168" s="37"/>
      <c r="X168" s="37"/>
    </row>
    <row r="169" spans="2:24" s="35" customFormat="1" x14ac:dyDescent="0.35">
      <c r="B169" s="36"/>
      <c r="C169" s="36"/>
      <c r="N169" s="47"/>
      <c r="O169" s="47"/>
      <c r="P169" s="47"/>
      <c r="Q169" s="37"/>
      <c r="R169" s="37"/>
      <c r="S169" s="37"/>
      <c r="T169" s="37"/>
      <c r="U169" s="37"/>
      <c r="V169" s="37"/>
      <c r="W169" s="37"/>
      <c r="X169" s="37"/>
    </row>
    <row r="170" spans="2:24" s="35" customFormat="1" x14ac:dyDescent="0.35">
      <c r="B170" s="36"/>
      <c r="C170" s="36"/>
      <c r="N170" s="47"/>
      <c r="O170" s="47"/>
      <c r="P170" s="47"/>
      <c r="Q170" s="37"/>
      <c r="R170" s="37"/>
      <c r="S170" s="37"/>
      <c r="T170" s="37"/>
      <c r="U170" s="37"/>
      <c r="V170" s="37"/>
      <c r="W170" s="37"/>
      <c r="X170" s="37"/>
    </row>
    <row r="171" spans="2:24" s="35" customFormat="1" x14ac:dyDescent="0.35">
      <c r="B171" s="36"/>
      <c r="C171" s="36"/>
      <c r="N171" s="47"/>
      <c r="O171" s="47"/>
      <c r="P171" s="47"/>
      <c r="Q171" s="37"/>
      <c r="R171" s="37"/>
      <c r="S171" s="37"/>
      <c r="T171" s="37"/>
      <c r="U171" s="37"/>
      <c r="V171" s="37"/>
      <c r="W171" s="37"/>
      <c r="X171" s="37"/>
    </row>
    <row r="172" spans="2:24" s="35" customFormat="1" x14ac:dyDescent="0.35">
      <c r="B172" s="36"/>
      <c r="C172" s="36"/>
      <c r="N172" s="47"/>
      <c r="O172" s="47"/>
      <c r="P172" s="47"/>
      <c r="Q172" s="37"/>
      <c r="R172" s="37"/>
      <c r="S172" s="37"/>
      <c r="T172" s="37"/>
      <c r="U172" s="37"/>
      <c r="V172" s="37"/>
      <c r="W172" s="37"/>
      <c r="X172" s="37"/>
    </row>
    <row r="173" spans="2:24" s="35" customFormat="1" x14ac:dyDescent="0.35">
      <c r="B173" s="36"/>
      <c r="C173" s="36"/>
      <c r="N173" s="47"/>
      <c r="O173" s="47"/>
      <c r="P173" s="47"/>
      <c r="Q173" s="37"/>
      <c r="R173" s="37"/>
      <c r="S173" s="37"/>
      <c r="T173" s="37"/>
      <c r="U173" s="37"/>
      <c r="V173" s="37"/>
      <c r="W173" s="37"/>
      <c r="X173" s="37"/>
    </row>
    <row r="174" spans="2:24" s="35" customFormat="1" x14ac:dyDescent="0.35">
      <c r="B174" s="36"/>
      <c r="C174" s="36"/>
      <c r="N174" s="47"/>
      <c r="O174" s="47"/>
      <c r="P174" s="47"/>
      <c r="Q174" s="37"/>
      <c r="R174" s="37"/>
      <c r="S174" s="37"/>
      <c r="T174" s="37"/>
      <c r="U174" s="37"/>
      <c r="V174" s="37"/>
      <c r="W174" s="37"/>
      <c r="X174" s="37"/>
    </row>
    <row r="175" spans="2:24" s="35" customFormat="1" x14ac:dyDescent="0.35">
      <c r="B175" s="36"/>
      <c r="C175" s="36"/>
      <c r="N175" s="47"/>
      <c r="O175" s="47"/>
      <c r="P175" s="47"/>
      <c r="Q175" s="37"/>
      <c r="R175" s="37"/>
      <c r="S175" s="37"/>
      <c r="T175" s="37"/>
      <c r="U175" s="37"/>
      <c r="V175" s="37"/>
      <c r="W175" s="37"/>
      <c r="X175" s="37"/>
    </row>
    <row r="176" spans="2:24" s="35" customFormat="1" x14ac:dyDescent="0.35">
      <c r="B176" s="36"/>
      <c r="C176" s="36"/>
      <c r="N176" s="47"/>
      <c r="O176" s="47"/>
      <c r="P176" s="47"/>
      <c r="Q176" s="37"/>
      <c r="R176" s="37"/>
      <c r="S176" s="37"/>
      <c r="T176" s="37"/>
      <c r="U176" s="37"/>
      <c r="V176" s="37"/>
      <c r="W176" s="37"/>
      <c r="X176" s="37"/>
    </row>
    <row r="177" spans="2:24" s="35" customFormat="1" x14ac:dyDescent="0.35">
      <c r="B177" s="36"/>
      <c r="C177" s="36"/>
      <c r="N177" s="47"/>
      <c r="O177" s="47"/>
      <c r="P177" s="47"/>
      <c r="Q177" s="37"/>
      <c r="R177" s="37"/>
      <c r="S177" s="37"/>
      <c r="T177" s="37"/>
      <c r="U177" s="37"/>
      <c r="V177" s="37"/>
      <c r="W177" s="37"/>
      <c r="X177" s="37"/>
    </row>
    <row r="178" spans="2:24" s="35" customFormat="1" x14ac:dyDescent="0.35">
      <c r="B178" s="36"/>
      <c r="C178" s="36"/>
      <c r="N178" s="47"/>
      <c r="O178" s="47"/>
      <c r="P178" s="47"/>
      <c r="Q178" s="37"/>
      <c r="R178" s="37"/>
      <c r="S178" s="37"/>
      <c r="T178" s="37"/>
      <c r="U178" s="37"/>
      <c r="V178" s="37"/>
      <c r="W178" s="37"/>
      <c r="X178" s="37"/>
    </row>
    <row r="179" spans="2:24" s="35" customFormat="1" x14ac:dyDescent="0.35">
      <c r="B179" s="36"/>
      <c r="C179" s="36"/>
      <c r="N179" s="47"/>
      <c r="O179" s="47"/>
      <c r="P179" s="47"/>
      <c r="Q179" s="37"/>
      <c r="R179" s="37"/>
      <c r="S179" s="37"/>
      <c r="T179" s="37"/>
      <c r="U179" s="37"/>
      <c r="V179" s="37"/>
      <c r="W179" s="37"/>
      <c r="X179" s="37"/>
    </row>
    <row r="180" spans="2:24" s="35" customFormat="1" x14ac:dyDescent="0.35">
      <c r="B180" s="36"/>
      <c r="C180" s="36"/>
      <c r="N180" s="47"/>
      <c r="O180" s="47"/>
      <c r="P180" s="47"/>
      <c r="Q180" s="37"/>
      <c r="R180" s="37"/>
      <c r="S180" s="37"/>
      <c r="T180" s="37"/>
      <c r="U180" s="37"/>
      <c r="V180" s="37"/>
      <c r="W180" s="37"/>
      <c r="X180" s="37"/>
    </row>
    <row r="181" spans="2:24" s="35" customFormat="1" x14ac:dyDescent="0.35">
      <c r="B181" s="36"/>
      <c r="C181" s="36"/>
      <c r="N181" s="47"/>
      <c r="O181" s="47"/>
      <c r="P181" s="47"/>
      <c r="Q181" s="37"/>
      <c r="R181" s="37"/>
      <c r="S181" s="37"/>
      <c r="T181" s="37"/>
      <c r="U181" s="37"/>
      <c r="V181" s="37"/>
      <c r="W181" s="37"/>
      <c r="X181" s="37"/>
    </row>
    <row r="182" spans="2:24" s="35" customFormat="1" x14ac:dyDescent="0.35">
      <c r="B182" s="36"/>
      <c r="C182" s="36"/>
      <c r="N182" s="47"/>
      <c r="O182" s="47"/>
      <c r="P182" s="47"/>
      <c r="Q182" s="37"/>
      <c r="R182" s="37"/>
      <c r="S182" s="37"/>
      <c r="T182" s="37"/>
      <c r="U182" s="37"/>
      <c r="V182" s="37"/>
      <c r="W182" s="37"/>
      <c r="X182" s="37"/>
    </row>
    <row r="183" spans="2:24" s="35" customFormat="1" x14ac:dyDescent="0.35">
      <c r="B183" s="36"/>
      <c r="C183" s="36"/>
      <c r="N183" s="47"/>
      <c r="O183" s="47"/>
      <c r="P183" s="47"/>
      <c r="Q183" s="37"/>
      <c r="R183" s="37"/>
      <c r="S183" s="37"/>
      <c r="T183" s="37"/>
      <c r="U183" s="37"/>
      <c r="V183" s="37"/>
      <c r="W183" s="37"/>
      <c r="X183" s="37"/>
    </row>
    <row r="184" spans="2:24" s="35" customFormat="1" x14ac:dyDescent="0.35">
      <c r="B184" s="36"/>
      <c r="C184" s="36"/>
      <c r="N184" s="47"/>
      <c r="O184" s="47"/>
      <c r="P184" s="47"/>
      <c r="Q184" s="37"/>
      <c r="R184" s="37"/>
      <c r="S184" s="37"/>
      <c r="T184" s="37"/>
      <c r="U184" s="37"/>
      <c r="V184" s="37"/>
      <c r="W184" s="37"/>
      <c r="X184" s="37"/>
    </row>
    <row r="185" spans="2:24" s="2" customFormat="1" x14ac:dyDescent="0.35">
      <c r="B185" s="1"/>
      <c r="C185" s="1"/>
      <c r="N185" s="39"/>
      <c r="O185" s="39"/>
      <c r="P185" s="39"/>
      <c r="Q185" s="3"/>
      <c r="R185" s="3"/>
      <c r="S185" s="3"/>
      <c r="T185" s="3"/>
      <c r="U185" s="3"/>
      <c r="V185" s="3"/>
      <c r="W185" s="3"/>
      <c r="X185" s="3"/>
    </row>
    <row r="186" spans="2:24" s="2" customFormat="1" x14ac:dyDescent="0.35">
      <c r="B186" s="1"/>
      <c r="C186" s="1"/>
      <c r="N186" s="39"/>
      <c r="O186" s="39"/>
      <c r="P186" s="39"/>
      <c r="Q186" s="3"/>
      <c r="R186" s="3"/>
      <c r="S186" s="3"/>
      <c r="T186" s="3"/>
      <c r="U186" s="3"/>
      <c r="V186" s="3"/>
      <c r="W186" s="3"/>
      <c r="X186" s="3"/>
    </row>
    <row r="187" spans="2:24" s="2" customFormat="1" x14ac:dyDescent="0.35">
      <c r="B187" s="1"/>
      <c r="C187" s="1"/>
      <c r="N187" s="39"/>
      <c r="O187" s="39"/>
      <c r="P187" s="39"/>
      <c r="Q187" s="3"/>
      <c r="R187" s="3"/>
      <c r="S187" s="3"/>
      <c r="T187" s="3"/>
      <c r="U187" s="3"/>
      <c r="V187" s="3"/>
      <c r="W187" s="3"/>
      <c r="X187" s="3"/>
    </row>
    <row r="188" spans="2:24" s="2" customFormat="1" x14ac:dyDescent="0.35">
      <c r="B188" s="1"/>
      <c r="C188" s="1"/>
      <c r="N188" s="39"/>
      <c r="O188" s="39"/>
      <c r="P188" s="39"/>
      <c r="Q188" s="3"/>
      <c r="R188" s="3"/>
      <c r="S188" s="3"/>
      <c r="T188" s="3"/>
      <c r="U188" s="3"/>
      <c r="V188" s="3"/>
      <c r="W188" s="3"/>
      <c r="X188" s="3"/>
    </row>
    <row r="189" spans="2:24" s="2" customFormat="1" x14ac:dyDescent="0.35">
      <c r="B189" s="1"/>
      <c r="C189" s="1"/>
      <c r="N189" s="39"/>
      <c r="O189" s="39"/>
      <c r="P189" s="39"/>
      <c r="Q189" s="3"/>
      <c r="R189" s="3"/>
      <c r="S189" s="3"/>
      <c r="T189" s="3"/>
      <c r="U189" s="3"/>
      <c r="V189" s="3"/>
      <c r="W189" s="3"/>
      <c r="X189" s="3"/>
    </row>
    <row r="190" spans="2:24" s="2" customFormat="1" x14ac:dyDescent="0.35">
      <c r="B190" s="1"/>
      <c r="C190" s="1"/>
      <c r="N190" s="39"/>
      <c r="O190" s="39"/>
      <c r="P190" s="39"/>
      <c r="Q190" s="3"/>
      <c r="R190" s="3"/>
      <c r="S190" s="3"/>
      <c r="T190" s="3"/>
      <c r="U190" s="3"/>
      <c r="V190" s="3"/>
      <c r="W190" s="3"/>
      <c r="X190" s="3"/>
    </row>
    <row r="191" spans="2:24" s="2" customFormat="1" x14ac:dyDescent="0.35">
      <c r="B191" s="1"/>
      <c r="C191" s="1"/>
      <c r="N191" s="39"/>
      <c r="O191" s="39"/>
      <c r="P191" s="39"/>
      <c r="Q191" s="3"/>
      <c r="R191" s="3"/>
      <c r="S191" s="3"/>
      <c r="T191" s="3"/>
      <c r="U191" s="3"/>
      <c r="V191" s="3"/>
      <c r="W191" s="3"/>
      <c r="X191" s="3"/>
    </row>
    <row r="192" spans="2:24" s="2" customFormat="1" x14ac:dyDescent="0.35">
      <c r="B192" s="1"/>
      <c r="C192" s="1"/>
      <c r="N192" s="39"/>
      <c r="O192" s="39"/>
      <c r="P192" s="39"/>
      <c r="Q192" s="3"/>
      <c r="R192" s="3"/>
      <c r="S192" s="3"/>
      <c r="T192" s="3"/>
      <c r="U192" s="3"/>
      <c r="V192" s="3"/>
      <c r="W192" s="3"/>
      <c r="X192" s="3"/>
    </row>
    <row r="193" spans="2:24" s="2" customFormat="1" x14ac:dyDescent="0.35">
      <c r="B193" s="1"/>
      <c r="C193" s="1"/>
      <c r="N193" s="39"/>
      <c r="O193" s="39"/>
      <c r="P193" s="39"/>
      <c r="Q193" s="3"/>
      <c r="R193" s="3"/>
      <c r="S193" s="3"/>
      <c r="T193" s="3"/>
      <c r="U193" s="3"/>
      <c r="V193" s="3"/>
      <c r="W193" s="3"/>
      <c r="X193" s="3"/>
    </row>
    <row r="194" spans="2:24" s="2" customFormat="1" x14ac:dyDescent="0.35">
      <c r="B194" s="1"/>
      <c r="C194" s="1"/>
      <c r="N194" s="39"/>
      <c r="O194" s="39"/>
      <c r="P194" s="39"/>
      <c r="Q194" s="3"/>
      <c r="R194" s="3"/>
      <c r="S194" s="3"/>
      <c r="T194" s="3"/>
      <c r="U194" s="3"/>
      <c r="V194" s="3"/>
      <c r="W194" s="3"/>
      <c r="X194" s="3"/>
    </row>
    <row r="195" spans="2:24" s="2" customFormat="1" x14ac:dyDescent="0.35">
      <c r="B195" s="1"/>
      <c r="C195" s="1"/>
      <c r="N195" s="39"/>
      <c r="O195" s="39"/>
      <c r="P195" s="39"/>
      <c r="Q195" s="3"/>
      <c r="R195" s="3"/>
      <c r="S195" s="3"/>
      <c r="T195" s="3"/>
      <c r="U195" s="3"/>
      <c r="V195" s="3"/>
      <c r="W195" s="3"/>
      <c r="X195" s="3"/>
    </row>
    <row r="196" spans="2:24" s="2" customFormat="1" x14ac:dyDescent="0.35">
      <c r="B196" s="1"/>
      <c r="C196" s="1"/>
      <c r="N196" s="39"/>
      <c r="O196" s="39"/>
      <c r="P196" s="39"/>
      <c r="Q196" s="3"/>
      <c r="R196" s="3"/>
      <c r="S196" s="3"/>
      <c r="T196" s="3"/>
      <c r="U196" s="3"/>
      <c r="V196" s="3"/>
      <c r="W196" s="3"/>
      <c r="X196" s="3"/>
    </row>
    <row r="197" spans="2:24" s="2" customFormat="1" x14ac:dyDescent="0.35">
      <c r="B197" s="1"/>
      <c r="C197" s="1"/>
      <c r="N197" s="39"/>
      <c r="O197" s="39"/>
      <c r="P197" s="39"/>
      <c r="Q197" s="3"/>
      <c r="R197" s="3"/>
      <c r="S197" s="3"/>
      <c r="T197" s="3"/>
      <c r="U197" s="3"/>
      <c r="V197" s="3"/>
      <c r="W197" s="3"/>
      <c r="X197" s="3"/>
    </row>
    <row r="198" spans="2:24" s="2" customFormat="1" x14ac:dyDescent="0.35">
      <c r="B198" s="1"/>
      <c r="C198" s="1"/>
      <c r="N198" s="39"/>
      <c r="O198" s="39"/>
      <c r="P198" s="39"/>
      <c r="Q198" s="3"/>
      <c r="R198" s="3"/>
      <c r="S198" s="3"/>
      <c r="T198" s="3"/>
      <c r="U198" s="3"/>
      <c r="V198" s="3"/>
      <c r="W198" s="3"/>
      <c r="X198" s="3"/>
    </row>
    <row r="199" spans="2:24" s="2" customFormat="1" x14ac:dyDescent="0.35">
      <c r="B199" s="1"/>
      <c r="C199" s="1"/>
      <c r="N199" s="39"/>
      <c r="O199" s="39"/>
      <c r="P199" s="39"/>
      <c r="Q199" s="3"/>
      <c r="R199" s="3"/>
      <c r="S199" s="3"/>
      <c r="T199" s="3"/>
      <c r="U199" s="3"/>
      <c r="V199" s="3"/>
      <c r="W199" s="3"/>
      <c r="X199" s="3"/>
    </row>
    <row r="200" spans="2:24" s="2" customFormat="1" x14ac:dyDescent="0.35">
      <c r="B200" s="1"/>
      <c r="C200" s="1"/>
      <c r="N200" s="39"/>
      <c r="O200" s="39"/>
      <c r="P200" s="39"/>
      <c r="Q200" s="3"/>
      <c r="R200" s="3"/>
      <c r="S200" s="3"/>
      <c r="T200" s="3"/>
      <c r="U200" s="3"/>
      <c r="V200" s="3"/>
      <c r="W200" s="3"/>
      <c r="X200" s="3"/>
    </row>
    <row r="201" spans="2:24" s="2" customFormat="1" x14ac:dyDescent="0.35">
      <c r="B201" s="1"/>
      <c r="C201" s="1"/>
      <c r="N201" s="39"/>
      <c r="O201" s="39"/>
      <c r="P201" s="39"/>
      <c r="Q201" s="3"/>
      <c r="R201" s="3"/>
      <c r="S201" s="3"/>
      <c r="T201" s="3"/>
      <c r="U201" s="3"/>
      <c r="V201" s="3"/>
      <c r="W201" s="3"/>
      <c r="X201" s="3"/>
    </row>
    <row r="202" spans="2:24" s="2" customFormat="1" x14ac:dyDescent="0.35">
      <c r="B202" s="1"/>
      <c r="C202" s="1"/>
      <c r="N202" s="39"/>
      <c r="O202" s="39"/>
      <c r="P202" s="39"/>
      <c r="Q202" s="3"/>
      <c r="R202" s="3"/>
      <c r="S202" s="3"/>
      <c r="T202" s="3"/>
      <c r="U202" s="3"/>
      <c r="V202" s="3"/>
      <c r="W202" s="3"/>
      <c r="X202" s="3"/>
    </row>
    <row r="203" spans="2:24" s="2" customFormat="1" x14ac:dyDescent="0.35">
      <c r="B203" s="1"/>
      <c r="C203" s="1"/>
      <c r="N203" s="39"/>
      <c r="O203" s="39"/>
      <c r="P203" s="39"/>
      <c r="Q203" s="3"/>
      <c r="R203" s="3"/>
      <c r="S203" s="3"/>
      <c r="T203" s="3"/>
      <c r="U203" s="3"/>
      <c r="V203" s="3"/>
      <c r="W203" s="3"/>
      <c r="X203" s="3"/>
    </row>
    <row r="204" spans="2:24" s="2" customFormat="1" x14ac:dyDescent="0.35">
      <c r="B204" s="1"/>
      <c r="C204" s="1"/>
      <c r="N204" s="39"/>
      <c r="O204" s="39"/>
      <c r="P204" s="39"/>
      <c r="Q204" s="3"/>
      <c r="R204" s="3"/>
      <c r="S204" s="3"/>
      <c r="T204" s="3"/>
      <c r="U204" s="3"/>
      <c r="V204" s="3"/>
      <c r="W204" s="3"/>
      <c r="X204" s="3"/>
    </row>
    <row r="205" spans="2:24" s="2" customFormat="1" x14ac:dyDescent="0.35">
      <c r="B205" s="1"/>
      <c r="C205" s="1"/>
      <c r="N205" s="39"/>
      <c r="O205" s="39"/>
      <c r="P205" s="39"/>
      <c r="Q205" s="3"/>
      <c r="R205" s="3"/>
      <c r="S205" s="3"/>
      <c r="T205" s="3"/>
      <c r="U205" s="3"/>
      <c r="V205" s="3"/>
      <c r="W205" s="3"/>
      <c r="X205" s="3"/>
    </row>
    <row r="206" spans="2:24" s="2" customFormat="1" x14ac:dyDescent="0.35">
      <c r="B206" s="1"/>
      <c r="C206" s="1"/>
      <c r="N206" s="39"/>
      <c r="O206" s="39"/>
      <c r="P206" s="39"/>
      <c r="Q206" s="3"/>
      <c r="R206" s="3"/>
      <c r="S206" s="3"/>
      <c r="T206" s="3"/>
      <c r="U206" s="3"/>
      <c r="V206" s="3"/>
      <c r="W206" s="3"/>
      <c r="X206" s="3"/>
    </row>
    <row r="207" spans="2:24" s="2" customFormat="1" x14ac:dyDescent="0.35">
      <c r="B207" s="1"/>
      <c r="C207" s="1"/>
      <c r="N207" s="39"/>
      <c r="O207" s="39"/>
      <c r="P207" s="39"/>
      <c r="Q207" s="3"/>
      <c r="R207" s="3"/>
      <c r="S207" s="3"/>
      <c r="T207" s="3"/>
      <c r="U207" s="3"/>
      <c r="V207" s="3"/>
      <c r="W207" s="3"/>
      <c r="X207" s="3"/>
    </row>
    <row r="208" spans="2:24" s="2" customFormat="1" x14ac:dyDescent="0.35">
      <c r="B208" s="1"/>
      <c r="C208" s="1"/>
      <c r="N208" s="39"/>
      <c r="O208" s="39"/>
      <c r="P208" s="39"/>
      <c r="Q208" s="3"/>
      <c r="R208" s="3"/>
      <c r="S208" s="3"/>
      <c r="T208" s="3"/>
      <c r="U208" s="3"/>
      <c r="V208" s="3"/>
      <c r="W208" s="3"/>
      <c r="X208" s="3"/>
    </row>
    <row r="209" spans="2:24" s="2" customFormat="1" x14ac:dyDescent="0.35">
      <c r="B209" s="1"/>
      <c r="C209" s="1"/>
      <c r="N209" s="39"/>
      <c r="O209" s="39"/>
      <c r="P209" s="39"/>
      <c r="Q209" s="3"/>
      <c r="R209" s="3"/>
      <c r="S209" s="3"/>
      <c r="T209" s="3"/>
      <c r="U209" s="3"/>
      <c r="V209" s="3"/>
      <c r="W209" s="3"/>
      <c r="X209" s="3"/>
    </row>
    <row r="210" spans="2:24" s="2" customFormat="1" x14ac:dyDescent="0.35">
      <c r="B210" s="1"/>
      <c r="C210" s="1"/>
      <c r="N210" s="39"/>
      <c r="O210" s="39"/>
      <c r="P210" s="39"/>
      <c r="Q210" s="3"/>
      <c r="R210" s="3"/>
      <c r="S210" s="3"/>
      <c r="T210" s="3"/>
      <c r="U210" s="3"/>
      <c r="V210" s="3"/>
      <c r="W210" s="3"/>
      <c r="X210" s="3"/>
    </row>
    <row r="211" spans="2:24" s="2" customFormat="1" x14ac:dyDescent="0.35">
      <c r="B211" s="1"/>
      <c r="C211" s="1"/>
      <c r="N211" s="39"/>
      <c r="O211" s="39"/>
      <c r="P211" s="39"/>
      <c r="Q211" s="3"/>
      <c r="R211" s="3"/>
      <c r="S211" s="3"/>
      <c r="T211" s="3"/>
      <c r="U211" s="3"/>
      <c r="V211" s="3"/>
      <c r="W211" s="3"/>
      <c r="X211" s="3"/>
    </row>
    <row r="212" spans="2:24" s="2" customFormat="1" x14ac:dyDescent="0.35">
      <c r="B212" s="1"/>
      <c r="C212" s="1"/>
      <c r="N212" s="39"/>
      <c r="O212" s="39"/>
      <c r="P212" s="39"/>
      <c r="Q212" s="3"/>
      <c r="R212" s="3"/>
      <c r="S212" s="3"/>
      <c r="T212" s="3"/>
      <c r="U212" s="3"/>
      <c r="V212" s="3"/>
      <c r="W212" s="3"/>
      <c r="X212" s="3"/>
    </row>
    <row r="213" spans="2:24" s="2" customFormat="1" x14ac:dyDescent="0.35">
      <c r="B213" s="1"/>
      <c r="C213" s="1"/>
      <c r="N213" s="39"/>
      <c r="O213" s="39"/>
      <c r="P213" s="39"/>
      <c r="Q213" s="3"/>
      <c r="R213" s="3"/>
      <c r="S213" s="3"/>
      <c r="T213" s="3"/>
      <c r="U213" s="3"/>
      <c r="V213" s="3"/>
      <c r="W213" s="3"/>
      <c r="X213" s="3"/>
    </row>
    <row r="214" spans="2:24" s="2" customFormat="1" x14ac:dyDescent="0.35">
      <c r="B214" s="1"/>
      <c r="C214" s="1"/>
      <c r="N214" s="39"/>
      <c r="O214" s="39"/>
      <c r="P214" s="39"/>
      <c r="Q214" s="3"/>
      <c r="R214" s="3"/>
      <c r="S214" s="3"/>
      <c r="T214" s="3"/>
      <c r="U214" s="3"/>
      <c r="V214" s="3"/>
      <c r="W214" s="3"/>
      <c r="X214" s="3"/>
    </row>
    <row r="215" spans="2:24" s="2" customFormat="1" x14ac:dyDescent="0.35">
      <c r="B215" s="1"/>
      <c r="C215" s="1"/>
      <c r="N215" s="39"/>
      <c r="O215" s="39"/>
      <c r="P215" s="39"/>
      <c r="Q215" s="3"/>
      <c r="R215" s="3"/>
      <c r="S215" s="3"/>
      <c r="T215" s="3"/>
      <c r="U215" s="3"/>
      <c r="V215" s="3"/>
      <c r="W215" s="3"/>
      <c r="X215" s="3"/>
    </row>
    <row r="216" spans="2:24" s="2" customFormat="1" x14ac:dyDescent="0.35">
      <c r="B216" s="1"/>
      <c r="C216" s="1"/>
      <c r="N216" s="39"/>
      <c r="O216" s="39"/>
      <c r="P216" s="39"/>
      <c r="Q216" s="3"/>
      <c r="R216" s="3"/>
      <c r="S216" s="3"/>
      <c r="T216" s="3"/>
      <c r="U216" s="3"/>
      <c r="V216" s="3"/>
      <c r="W216" s="3"/>
      <c r="X216" s="3"/>
    </row>
    <row r="217" spans="2:24" s="2" customFormat="1" x14ac:dyDescent="0.35">
      <c r="B217" s="1"/>
      <c r="C217" s="1"/>
      <c r="N217" s="39"/>
      <c r="O217" s="39"/>
      <c r="P217" s="39"/>
      <c r="Q217" s="3"/>
      <c r="R217" s="3"/>
      <c r="S217" s="3"/>
      <c r="T217" s="3"/>
      <c r="U217" s="3"/>
      <c r="V217" s="3"/>
      <c r="W217" s="3"/>
      <c r="X217" s="3"/>
    </row>
    <row r="218" spans="2:24" s="2" customFormat="1" x14ac:dyDescent="0.35">
      <c r="B218" s="1"/>
      <c r="C218" s="1"/>
      <c r="N218" s="39"/>
      <c r="O218" s="39"/>
      <c r="P218" s="39"/>
      <c r="Q218" s="3"/>
      <c r="R218" s="3"/>
      <c r="S218" s="3"/>
      <c r="T218" s="3"/>
      <c r="U218" s="3"/>
      <c r="V218" s="3"/>
      <c r="W218" s="3"/>
      <c r="X218" s="3"/>
    </row>
    <row r="219" spans="2:24" s="2" customFormat="1" x14ac:dyDescent="0.35">
      <c r="B219" s="1"/>
      <c r="C219" s="1"/>
      <c r="N219" s="39"/>
      <c r="O219" s="39"/>
      <c r="P219" s="39"/>
      <c r="Q219" s="3"/>
      <c r="R219" s="3"/>
      <c r="S219" s="3"/>
      <c r="T219" s="3"/>
      <c r="U219" s="3"/>
      <c r="V219" s="3"/>
      <c r="W219" s="3"/>
      <c r="X219" s="3"/>
    </row>
    <row r="220" spans="2:24" s="2" customFormat="1" x14ac:dyDescent="0.35">
      <c r="B220" s="1"/>
      <c r="C220" s="1"/>
      <c r="N220" s="39"/>
      <c r="O220" s="39"/>
      <c r="P220" s="39"/>
      <c r="Q220" s="3"/>
      <c r="R220" s="3"/>
      <c r="S220" s="3"/>
      <c r="T220" s="3"/>
      <c r="U220" s="3"/>
      <c r="V220" s="3"/>
      <c r="W220" s="3"/>
      <c r="X220" s="3"/>
    </row>
    <row r="221" spans="2:24" s="2" customFormat="1" x14ac:dyDescent="0.35">
      <c r="B221" s="1"/>
      <c r="C221" s="1"/>
      <c r="N221" s="39"/>
      <c r="O221" s="39"/>
      <c r="P221" s="39"/>
      <c r="Q221" s="3"/>
      <c r="R221" s="3"/>
      <c r="S221" s="3"/>
      <c r="T221" s="3"/>
      <c r="U221" s="3"/>
      <c r="V221" s="3"/>
      <c r="W221" s="3"/>
      <c r="X221" s="3"/>
    </row>
    <row r="222" spans="2:24" s="2" customFormat="1" x14ac:dyDescent="0.35">
      <c r="B222" s="1"/>
      <c r="C222" s="1"/>
      <c r="N222" s="39"/>
      <c r="O222" s="39"/>
      <c r="P222" s="39"/>
      <c r="Q222" s="3"/>
      <c r="R222" s="3"/>
      <c r="S222" s="3"/>
      <c r="T222" s="3"/>
      <c r="U222" s="3"/>
      <c r="V222" s="3"/>
      <c r="W222" s="3"/>
      <c r="X222" s="3"/>
    </row>
    <row r="223" spans="2:24" s="2" customFormat="1" x14ac:dyDescent="0.35">
      <c r="B223" s="1"/>
      <c r="C223" s="1"/>
      <c r="N223" s="39"/>
      <c r="O223" s="39"/>
      <c r="P223" s="39"/>
      <c r="Q223" s="3"/>
      <c r="R223" s="3"/>
      <c r="S223" s="3"/>
      <c r="T223" s="3"/>
      <c r="U223" s="3"/>
      <c r="V223" s="3"/>
      <c r="W223" s="3"/>
      <c r="X223" s="3"/>
    </row>
    <row r="224" spans="2:24" s="2" customFormat="1" x14ac:dyDescent="0.35">
      <c r="B224" s="1"/>
      <c r="C224" s="1"/>
      <c r="N224" s="39"/>
      <c r="O224" s="39"/>
      <c r="P224" s="39"/>
      <c r="Q224" s="3"/>
      <c r="R224" s="3"/>
      <c r="S224" s="3"/>
      <c r="T224" s="3"/>
      <c r="U224" s="3"/>
      <c r="V224" s="3"/>
      <c r="W224" s="3"/>
      <c r="X224" s="3"/>
    </row>
    <row r="225" spans="2:24" s="2" customFormat="1" x14ac:dyDescent="0.35">
      <c r="B225" s="1"/>
      <c r="C225" s="1"/>
      <c r="N225" s="39"/>
      <c r="O225" s="39"/>
      <c r="P225" s="39"/>
      <c r="Q225" s="3"/>
      <c r="R225" s="3"/>
      <c r="S225" s="3"/>
      <c r="T225" s="3"/>
      <c r="U225" s="3"/>
      <c r="V225" s="3"/>
      <c r="W225" s="3"/>
      <c r="X225" s="3"/>
    </row>
    <row r="226" spans="2:24" s="2" customFormat="1" x14ac:dyDescent="0.35">
      <c r="B226" s="1"/>
      <c r="C226" s="1"/>
      <c r="N226" s="39"/>
      <c r="O226" s="39"/>
      <c r="P226" s="39"/>
      <c r="Q226" s="3"/>
      <c r="R226" s="3"/>
      <c r="S226" s="3"/>
      <c r="T226" s="3"/>
      <c r="U226" s="3"/>
      <c r="V226" s="3"/>
      <c r="W226" s="3"/>
      <c r="X226" s="3"/>
    </row>
    <row r="227" spans="2:24" s="2" customFormat="1" x14ac:dyDescent="0.35">
      <c r="B227" s="1"/>
      <c r="C227" s="1"/>
      <c r="N227" s="39"/>
      <c r="O227" s="39"/>
      <c r="P227" s="39"/>
      <c r="Q227" s="3"/>
      <c r="R227" s="3"/>
      <c r="S227" s="3"/>
      <c r="T227" s="3"/>
      <c r="U227" s="3"/>
      <c r="V227" s="3"/>
      <c r="W227" s="3"/>
      <c r="X227" s="3"/>
    </row>
    <row r="228" spans="2:24" s="2" customFormat="1" x14ac:dyDescent="0.35">
      <c r="B228" s="1"/>
      <c r="C228" s="1"/>
      <c r="N228" s="39"/>
      <c r="O228" s="39"/>
      <c r="P228" s="39"/>
      <c r="Q228" s="3"/>
      <c r="R228" s="3"/>
      <c r="S228" s="3"/>
      <c r="T228" s="3"/>
      <c r="U228" s="3"/>
      <c r="V228" s="3"/>
      <c r="W228" s="3"/>
      <c r="X228" s="3"/>
    </row>
    <row r="229" spans="2:24" s="2" customFormat="1" x14ac:dyDescent="0.35">
      <c r="B229" s="1"/>
      <c r="C229" s="1"/>
      <c r="N229" s="39"/>
      <c r="O229" s="39"/>
      <c r="P229" s="39"/>
      <c r="Q229" s="3"/>
      <c r="R229" s="3"/>
      <c r="S229" s="3"/>
      <c r="T229" s="3"/>
      <c r="U229" s="3"/>
      <c r="V229" s="3"/>
      <c r="W229" s="3"/>
      <c r="X229" s="3"/>
    </row>
    <row r="230" spans="2:24" s="2" customFormat="1" x14ac:dyDescent="0.35">
      <c r="B230" s="1"/>
      <c r="C230" s="1"/>
      <c r="N230" s="39"/>
      <c r="O230" s="39"/>
      <c r="P230" s="39"/>
      <c r="Q230" s="3"/>
      <c r="R230" s="3"/>
      <c r="S230" s="3"/>
      <c r="T230" s="3"/>
      <c r="U230" s="3"/>
      <c r="V230" s="3"/>
      <c r="W230" s="3"/>
      <c r="X230" s="3"/>
    </row>
    <row r="231" spans="2:24" s="2" customFormat="1" x14ac:dyDescent="0.35">
      <c r="B231" s="1"/>
      <c r="C231" s="1"/>
      <c r="N231" s="39"/>
      <c r="O231" s="39"/>
      <c r="P231" s="39"/>
      <c r="Q231" s="3"/>
      <c r="R231" s="3"/>
      <c r="S231" s="3"/>
      <c r="T231" s="3"/>
      <c r="U231" s="3"/>
      <c r="V231" s="3"/>
      <c r="W231" s="3"/>
      <c r="X231" s="3"/>
    </row>
    <row r="232" spans="2:24" s="2" customFormat="1" x14ac:dyDescent="0.35">
      <c r="B232" s="1"/>
      <c r="C232" s="1"/>
      <c r="N232" s="39"/>
      <c r="O232" s="39"/>
      <c r="P232" s="39"/>
      <c r="Q232" s="3"/>
      <c r="R232" s="3"/>
      <c r="S232" s="3"/>
      <c r="T232" s="3"/>
      <c r="U232" s="3"/>
      <c r="V232" s="3"/>
      <c r="W232" s="3"/>
      <c r="X232" s="3"/>
    </row>
    <row r="233" spans="2:24" s="2" customFormat="1" x14ac:dyDescent="0.35">
      <c r="B233" s="1"/>
      <c r="C233" s="1"/>
      <c r="N233" s="39"/>
      <c r="O233" s="39"/>
      <c r="P233" s="39"/>
      <c r="Q233" s="3"/>
      <c r="R233" s="3"/>
      <c r="S233" s="3"/>
      <c r="T233" s="3"/>
      <c r="U233" s="3"/>
      <c r="V233" s="3"/>
      <c r="W233" s="3"/>
      <c r="X233" s="3"/>
    </row>
    <row r="234" spans="2:24" s="2" customFormat="1" x14ac:dyDescent="0.35">
      <c r="B234" s="1"/>
      <c r="C234" s="1"/>
      <c r="N234" s="39"/>
      <c r="O234" s="39"/>
      <c r="P234" s="39"/>
      <c r="Q234" s="3"/>
      <c r="R234" s="3"/>
      <c r="S234" s="3"/>
      <c r="T234" s="3"/>
      <c r="U234" s="3"/>
      <c r="V234" s="3"/>
      <c r="W234" s="3"/>
      <c r="X234" s="3"/>
    </row>
    <row r="235" spans="2:24" s="2" customFormat="1" x14ac:dyDescent="0.35">
      <c r="B235" s="1"/>
      <c r="C235" s="1"/>
      <c r="N235" s="39"/>
      <c r="O235" s="39"/>
      <c r="P235" s="39"/>
      <c r="Q235" s="3"/>
      <c r="R235" s="3"/>
      <c r="S235" s="3"/>
      <c r="T235" s="3"/>
      <c r="U235" s="3"/>
      <c r="V235" s="3"/>
      <c r="W235" s="3"/>
      <c r="X235" s="3"/>
    </row>
    <row r="236" spans="2:24" s="2" customFormat="1" x14ac:dyDescent="0.35">
      <c r="B236" s="1"/>
      <c r="C236" s="1"/>
      <c r="N236" s="39"/>
      <c r="O236" s="39"/>
      <c r="P236" s="39"/>
      <c r="Q236" s="3"/>
      <c r="R236" s="3"/>
      <c r="S236" s="3"/>
      <c r="T236" s="3"/>
      <c r="U236" s="3"/>
      <c r="V236" s="3"/>
      <c r="W236" s="3"/>
      <c r="X236" s="3"/>
    </row>
    <row r="237" spans="2:24" s="2" customFormat="1" x14ac:dyDescent="0.35">
      <c r="B237" s="1"/>
      <c r="C237" s="1"/>
      <c r="N237" s="39"/>
      <c r="O237" s="39"/>
      <c r="P237" s="39"/>
      <c r="Q237" s="3"/>
      <c r="R237" s="3"/>
      <c r="S237" s="3"/>
      <c r="T237" s="3"/>
      <c r="U237" s="3"/>
      <c r="V237" s="3"/>
      <c r="W237" s="3"/>
      <c r="X237" s="3"/>
    </row>
    <row r="238" spans="2:24" s="2" customFormat="1" x14ac:dyDescent="0.35">
      <c r="B238" s="1"/>
      <c r="C238" s="1"/>
      <c r="N238" s="39"/>
      <c r="O238" s="39"/>
      <c r="P238" s="39"/>
      <c r="Q238" s="3"/>
      <c r="R238" s="3"/>
      <c r="S238" s="3"/>
      <c r="T238" s="3"/>
      <c r="U238" s="3"/>
      <c r="V238" s="3"/>
      <c r="W238" s="3"/>
      <c r="X238" s="3"/>
    </row>
    <row r="239" spans="2:24" s="2" customFormat="1" x14ac:dyDescent="0.35">
      <c r="B239" s="1"/>
      <c r="C239" s="1"/>
      <c r="N239" s="39"/>
      <c r="O239" s="39"/>
      <c r="P239" s="39"/>
      <c r="Q239" s="3"/>
      <c r="R239" s="3"/>
      <c r="S239" s="3"/>
      <c r="T239" s="3"/>
      <c r="U239" s="3"/>
      <c r="V239" s="3"/>
      <c r="W239" s="3"/>
      <c r="X239" s="3"/>
    </row>
    <row r="240" spans="2:24" s="2" customFormat="1" x14ac:dyDescent="0.35">
      <c r="B240" s="1"/>
      <c r="C240" s="1"/>
      <c r="N240" s="39"/>
      <c r="O240" s="39"/>
      <c r="P240" s="39"/>
      <c r="Q240" s="3"/>
      <c r="R240" s="3"/>
      <c r="S240" s="3"/>
      <c r="T240" s="3"/>
      <c r="U240" s="3"/>
      <c r="V240" s="3"/>
      <c r="W240" s="3"/>
      <c r="X240" s="3"/>
    </row>
    <row r="241" spans="2:24" s="2" customFormat="1" x14ac:dyDescent="0.35">
      <c r="B241" s="1"/>
      <c r="C241" s="1"/>
      <c r="N241" s="39"/>
      <c r="O241" s="39"/>
      <c r="P241" s="39"/>
      <c r="Q241" s="3"/>
      <c r="R241" s="3"/>
      <c r="S241" s="3"/>
      <c r="T241" s="3"/>
      <c r="U241" s="3"/>
      <c r="V241" s="3"/>
      <c r="W241" s="3"/>
      <c r="X241" s="3"/>
    </row>
    <row r="242" spans="2:24" s="2" customFormat="1" x14ac:dyDescent="0.35">
      <c r="B242" s="1"/>
      <c r="C242" s="1"/>
      <c r="N242" s="39"/>
      <c r="O242" s="39"/>
      <c r="P242" s="39"/>
      <c r="Q242" s="3"/>
      <c r="R242" s="3"/>
      <c r="S242" s="3"/>
      <c r="T242" s="3"/>
      <c r="U242" s="3"/>
      <c r="V242" s="3"/>
      <c r="W242" s="3"/>
      <c r="X242" s="3"/>
    </row>
    <row r="243" spans="2:24" s="2" customFormat="1" x14ac:dyDescent="0.35">
      <c r="B243" s="1"/>
      <c r="C243" s="1"/>
      <c r="N243" s="39"/>
      <c r="O243" s="39"/>
      <c r="P243" s="39"/>
      <c r="Q243" s="3"/>
      <c r="R243" s="3"/>
      <c r="S243" s="3"/>
      <c r="T243" s="3"/>
      <c r="U243" s="3"/>
      <c r="V243" s="3"/>
      <c r="W243" s="3"/>
      <c r="X243" s="3"/>
    </row>
    <row r="244" spans="2:24" s="2" customFormat="1" x14ac:dyDescent="0.35">
      <c r="B244" s="1"/>
      <c r="C244" s="1"/>
      <c r="N244" s="39"/>
      <c r="O244" s="39"/>
      <c r="P244" s="39"/>
      <c r="Q244" s="3"/>
      <c r="R244" s="3"/>
      <c r="S244" s="3"/>
      <c r="T244" s="3"/>
      <c r="U244" s="3"/>
      <c r="V244" s="3"/>
      <c r="W244" s="3"/>
      <c r="X244" s="3"/>
    </row>
    <row r="245" spans="2:24" s="2" customFormat="1" x14ac:dyDescent="0.35">
      <c r="B245" s="1"/>
      <c r="C245" s="1"/>
      <c r="N245" s="39"/>
      <c r="O245" s="39"/>
      <c r="P245" s="39"/>
      <c r="Q245" s="3"/>
      <c r="R245" s="3"/>
      <c r="S245" s="3"/>
      <c r="T245" s="3"/>
      <c r="U245" s="3"/>
      <c r="V245" s="3"/>
      <c r="W245" s="3"/>
      <c r="X245" s="3"/>
    </row>
    <row r="246" spans="2:24" s="2" customFormat="1" x14ac:dyDescent="0.35">
      <c r="B246" s="1"/>
      <c r="C246" s="1"/>
      <c r="N246" s="39"/>
      <c r="O246" s="39"/>
      <c r="P246" s="39"/>
      <c r="Q246" s="3"/>
      <c r="R246" s="3"/>
      <c r="S246" s="3"/>
      <c r="T246" s="3"/>
      <c r="U246" s="3"/>
      <c r="V246" s="3"/>
      <c r="W246" s="3"/>
      <c r="X246" s="3"/>
    </row>
    <row r="247" spans="2:24" s="2" customFormat="1" x14ac:dyDescent="0.35">
      <c r="B247" s="1"/>
      <c r="C247" s="1"/>
      <c r="N247" s="39"/>
      <c r="O247" s="39"/>
      <c r="P247" s="39"/>
      <c r="Q247" s="3"/>
      <c r="R247" s="3"/>
      <c r="S247" s="3"/>
      <c r="T247" s="3"/>
      <c r="U247" s="3"/>
      <c r="V247" s="3"/>
      <c r="W247" s="3"/>
      <c r="X247" s="3"/>
    </row>
    <row r="248" spans="2:24" s="2" customFormat="1" x14ac:dyDescent="0.35">
      <c r="B248" s="1"/>
      <c r="C248" s="1"/>
      <c r="N248" s="39"/>
      <c r="O248" s="39"/>
      <c r="P248" s="39"/>
      <c r="Q248" s="3"/>
      <c r="R248" s="3"/>
      <c r="S248" s="3"/>
      <c r="T248" s="3"/>
      <c r="U248" s="3"/>
      <c r="V248" s="3"/>
      <c r="W248" s="3"/>
      <c r="X248" s="3"/>
    </row>
    <row r="249" spans="2:24" s="2" customFormat="1" x14ac:dyDescent="0.35">
      <c r="B249" s="1"/>
      <c r="C249" s="1"/>
      <c r="N249" s="39"/>
      <c r="O249" s="39"/>
      <c r="P249" s="39"/>
      <c r="Q249" s="3"/>
      <c r="R249" s="3"/>
      <c r="S249" s="3"/>
      <c r="T249" s="3"/>
      <c r="U249" s="3"/>
      <c r="V249" s="3"/>
      <c r="W249" s="3"/>
      <c r="X249" s="3"/>
    </row>
    <row r="250" spans="2:24" s="2" customFormat="1" x14ac:dyDescent="0.35">
      <c r="B250" s="1"/>
      <c r="C250" s="1"/>
      <c r="N250" s="39"/>
      <c r="O250" s="39"/>
      <c r="P250" s="39"/>
      <c r="Q250" s="3"/>
      <c r="R250" s="3"/>
      <c r="S250" s="3"/>
      <c r="T250" s="3"/>
      <c r="U250" s="3"/>
      <c r="V250" s="3"/>
      <c r="W250" s="3"/>
      <c r="X250" s="3"/>
    </row>
    <row r="251" spans="2:24" s="2" customFormat="1" x14ac:dyDescent="0.35">
      <c r="B251" s="1"/>
      <c r="C251" s="1"/>
      <c r="N251" s="39"/>
      <c r="O251" s="39"/>
      <c r="P251" s="39"/>
      <c r="Q251" s="3"/>
      <c r="R251" s="3"/>
      <c r="S251" s="3"/>
      <c r="T251" s="3"/>
      <c r="U251" s="3"/>
      <c r="V251" s="3"/>
      <c r="W251" s="3"/>
      <c r="X251" s="3"/>
    </row>
    <row r="252" spans="2:24" s="2" customFormat="1" x14ac:dyDescent="0.35">
      <c r="B252" s="1"/>
      <c r="C252" s="1"/>
      <c r="N252" s="39"/>
      <c r="O252" s="39"/>
      <c r="P252" s="39"/>
      <c r="Q252" s="3"/>
      <c r="R252" s="3"/>
      <c r="S252" s="3"/>
      <c r="T252" s="3"/>
      <c r="U252" s="3"/>
      <c r="V252" s="3"/>
      <c r="W252" s="3"/>
      <c r="X252" s="3"/>
    </row>
    <row r="253" spans="2:24" s="2" customFormat="1" x14ac:dyDescent="0.35">
      <c r="B253" s="1"/>
      <c r="C253" s="1"/>
      <c r="N253" s="39"/>
      <c r="O253" s="39"/>
      <c r="P253" s="39"/>
      <c r="Q253" s="3"/>
      <c r="R253" s="3"/>
      <c r="S253" s="3"/>
      <c r="T253" s="3"/>
      <c r="U253" s="3"/>
      <c r="V253" s="3"/>
      <c r="W253" s="3"/>
      <c r="X253" s="3"/>
    </row>
    <row r="254" spans="2:24" s="2" customFormat="1" x14ac:dyDescent="0.35">
      <c r="B254" s="1"/>
      <c r="C254" s="1"/>
      <c r="N254" s="39"/>
      <c r="O254" s="39"/>
      <c r="P254" s="39"/>
      <c r="Q254" s="3"/>
      <c r="R254" s="3"/>
      <c r="S254" s="3"/>
      <c r="T254" s="3"/>
      <c r="U254" s="3"/>
      <c r="V254" s="3"/>
      <c r="W254" s="3"/>
      <c r="X254" s="3"/>
    </row>
    <row r="255" spans="2:24" s="2" customFormat="1" x14ac:dyDescent="0.35">
      <c r="B255" s="1"/>
      <c r="C255" s="1"/>
      <c r="N255" s="39"/>
      <c r="O255" s="39"/>
      <c r="P255" s="39"/>
      <c r="Q255" s="3"/>
      <c r="R255" s="3"/>
      <c r="S255" s="3"/>
      <c r="T255" s="3"/>
      <c r="U255" s="3"/>
      <c r="V255" s="3"/>
      <c r="W255" s="3"/>
      <c r="X255" s="3"/>
    </row>
    <row r="256" spans="2:24" s="2" customFormat="1" x14ac:dyDescent="0.35">
      <c r="B256" s="1"/>
      <c r="C256" s="1"/>
      <c r="N256" s="39"/>
      <c r="O256" s="39"/>
      <c r="P256" s="39"/>
      <c r="Q256" s="3"/>
      <c r="R256" s="3"/>
      <c r="S256" s="3"/>
      <c r="T256" s="3"/>
      <c r="U256" s="3"/>
      <c r="V256" s="3"/>
      <c r="W256" s="3"/>
      <c r="X256" s="3"/>
    </row>
    <row r="257" spans="2:24" s="2" customFormat="1" x14ac:dyDescent="0.35">
      <c r="B257" s="1"/>
      <c r="C257" s="1"/>
      <c r="N257" s="39"/>
      <c r="O257" s="39"/>
      <c r="P257" s="39"/>
      <c r="Q257" s="3"/>
      <c r="R257" s="3"/>
      <c r="S257" s="3"/>
      <c r="T257" s="3"/>
      <c r="U257" s="3"/>
      <c r="V257" s="3"/>
      <c r="W257" s="3"/>
      <c r="X257" s="3"/>
    </row>
    <row r="258" spans="2:24" s="2" customFormat="1" x14ac:dyDescent="0.35">
      <c r="B258" s="1"/>
      <c r="C258" s="1"/>
      <c r="N258" s="39"/>
      <c r="O258" s="39"/>
      <c r="P258" s="39"/>
      <c r="Q258" s="3"/>
      <c r="R258" s="3"/>
      <c r="S258" s="3"/>
      <c r="T258" s="3"/>
      <c r="U258" s="3"/>
      <c r="V258" s="3"/>
      <c r="W258" s="3"/>
      <c r="X258" s="3"/>
    </row>
    <row r="259" spans="2:24" s="2" customFormat="1" x14ac:dyDescent="0.35">
      <c r="B259" s="1"/>
      <c r="C259" s="1"/>
      <c r="N259" s="39"/>
      <c r="O259" s="39"/>
      <c r="P259" s="39"/>
      <c r="Q259" s="3"/>
      <c r="R259" s="3"/>
      <c r="S259" s="3"/>
      <c r="T259" s="3"/>
      <c r="U259" s="3"/>
      <c r="V259" s="3"/>
      <c r="W259" s="3"/>
      <c r="X259" s="3"/>
    </row>
    <row r="260" spans="2:24" s="2" customFormat="1" x14ac:dyDescent="0.35">
      <c r="B260" s="1"/>
      <c r="C260" s="1"/>
      <c r="N260" s="39"/>
      <c r="O260" s="39"/>
      <c r="P260" s="39"/>
      <c r="Q260" s="3"/>
      <c r="R260" s="3"/>
      <c r="S260" s="3"/>
      <c r="T260" s="3"/>
      <c r="U260" s="3"/>
      <c r="V260" s="3"/>
      <c r="W260" s="3"/>
      <c r="X260" s="3"/>
    </row>
    <row r="261" spans="2:24" s="2" customFormat="1" x14ac:dyDescent="0.35">
      <c r="B261" s="1"/>
      <c r="C261" s="1"/>
      <c r="N261" s="39"/>
      <c r="O261" s="39"/>
      <c r="P261" s="39"/>
      <c r="Q261" s="3"/>
      <c r="R261" s="3"/>
      <c r="S261" s="3"/>
      <c r="T261" s="3"/>
      <c r="U261" s="3"/>
      <c r="V261" s="3"/>
      <c r="W261" s="3"/>
      <c r="X261" s="3"/>
    </row>
    <row r="262" spans="2:24" s="2" customFormat="1" x14ac:dyDescent="0.35">
      <c r="B262" s="1"/>
      <c r="C262" s="1"/>
      <c r="N262" s="39"/>
      <c r="O262" s="39"/>
      <c r="P262" s="39"/>
      <c r="Q262" s="3"/>
      <c r="R262" s="3"/>
      <c r="S262" s="3"/>
      <c r="T262" s="3"/>
      <c r="U262" s="3"/>
      <c r="V262" s="3"/>
      <c r="W262" s="3"/>
      <c r="X262" s="3"/>
    </row>
    <row r="263" spans="2:24" s="2" customFormat="1" x14ac:dyDescent="0.35">
      <c r="B263" s="1"/>
      <c r="C263" s="1"/>
      <c r="N263" s="39"/>
      <c r="O263" s="39"/>
      <c r="P263" s="39"/>
      <c r="Q263" s="3"/>
      <c r="R263" s="3"/>
      <c r="S263" s="3"/>
      <c r="T263" s="3"/>
      <c r="U263" s="3"/>
      <c r="V263" s="3"/>
      <c r="W263" s="3"/>
      <c r="X263" s="3"/>
    </row>
    <row r="264" spans="2:24" s="2" customFormat="1" x14ac:dyDescent="0.35">
      <c r="B264" s="1"/>
      <c r="C264" s="1"/>
      <c r="N264" s="39"/>
      <c r="O264" s="39"/>
      <c r="P264" s="39"/>
      <c r="Q264" s="3"/>
      <c r="R264" s="3"/>
      <c r="S264" s="3"/>
      <c r="T264" s="3"/>
      <c r="U264" s="3"/>
      <c r="V264" s="3"/>
      <c r="W264" s="3"/>
      <c r="X264" s="3"/>
    </row>
    <row r="265" spans="2:24" s="2" customFormat="1" x14ac:dyDescent="0.35">
      <c r="B265" s="1"/>
      <c r="C265" s="1"/>
      <c r="N265" s="39"/>
      <c r="O265" s="39"/>
      <c r="P265" s="39"/>
      <c r="Q265" s="3"/>
      <c r="R265" s="3"/>
      <c r="S265" s="3"/>
      <c r="T265" s="3"/>
      <c r="U265" s="3"/>
      <c r="V265" s="3"/>
      <c r="W265" s="3"/>
      <c r="X265" s="3"/>
    </row>
    <row r="266" spans="2:24" s="2" customFormat="1" x14ac:dyDescent="0.35">
      <c r="B266" s="1"/>
      <c r="C266" s="1"/>
      <c r="N266" s="39"/>
      <c r="O266" s="39"/>
      <c r="P266" s="39"/>
      <c r="Q266" s="3"/>
      <c r="R266" s="3"/>
      <c r="S266" s="3"/>
      <c r="T266" s="3"/>
      <c r="U266" s="3"/>
      <c r="V266" s="3"/>
      <c r="W266" s="3"/>
      <c r="X266" s="3"/>
    </row>
    <row r="267" spans="2:24" s="2" customFormat="1" x14ac:dyDescent="0.35">
      <c r="B267" s="1"/>
      <c r="C267" s="1"/>
      <c r="N267" s="39"/>
      <c r="O267" s="39"/>
      <c r="P267" s="39"/>
      <c r="Q267" s="3"/>
      <c r="R267" s="3"/>
      <c r="S267" s="3"/>
      <c r="T267" s="3"/>
      <c r="U267" s="3"/>
      <c r="V267" s="3"/>
      <c r="W267" s="3"/>
      <c r="X267" s="3"/>
    </row>
    <row r="268" spans="2:24" s="2" customFormat="1" x14ac:dyDescent="0.35">
      <c r="B268" s="1"/>
      <c r="C268" s="1"/>
      <c r="N268" s="39"/>
      <c r="O268" s="39"/>
      <c r="P268" s="39"/>
      <c r="Q268" s="3"/>
      <c r="R268" s="3"/>
      <c r="S268" s="3"/>
      <c r="T268" s="3"/>
      <c r="U268" s="3"/>
      <c r="V268" s="3"/>
      <c r="W268" s="3"/>
      <c r="X268" s="3"/>
    </row>
    <row r="269" spans="2:24" s="2" customFormat="1" x14ac:dyDescent="0.35">
      <c r="B269" s="1"/>
      <c r="C269" s="1"/>
      <c r="N269" s="39"/>
      <c r="O269" s="39"/>
      <c r="P269" s="39"/>
      <c r="Q269" s="3"/>
      <c r="R269" s="3"/>
      <c r="S269" s="3"/>
      <c r="T269" s="3"/>
      <c r="U269" s="3"/>
      <c r="V269" s="3"/>
      <c r="W269" s="3"/>
      <c r="X269" s="3"/>
    </row>
    <row r="270" spans="2:24" s="2" customFormat="1" x14ac:dyDescent="0.35">
      <c r="B270" s="1"/>
      <c r="C270" s="1"/>
      <c r="N270" s="39"/>
      <c r="O270" s="39"/>
      <c r="P270" s="39"/>
      <c r="Q270" s="3"/>
      <c r="R270" s="3"/>
      <c r="S270" s="3"/>
      <c r="T270" s="3"/>
      <c r="U270" s="3"/>
      <c r="V270" s="3"/>
      <c r="W270" s="3"/>
      <c r="X270" s="3"/>
    </row>
    <row r="271" spans="2:24" s="2" customFormat="1" x14ac:dyDescent="0.35">
      <c r="B271" s="1"/>
      <c r="C271" s="1"/>
      <c r="N271" s="39"/>
      <c r="O271" s="39"/>
      <c r="P271" s="39"/>
      <c r="Q271" s="3"/>
      <c r="R271" s="3"/>
      <c r="S271" s="3"/>
      <c r="T271" s="3"/>
      <c r="U271" s="3"/>
      <c r="V271" s="3"/>
      <c r="W271" s="3"/>
      <c r="X271" s="3"/>
    </row>
    <row r="272" spans="2:24" s="2" customFormat="1" x14ac:dyDescent="0.35">
      <c r="B272" s="1"/>
      <c r="C272" s="1"/>
      <c r="N272" s="39"/>
      <c r="O272" s="39"/>
      <c r="P272" s="39"/>
      <c r="Q272" s="3"/>
      <c r="R272" s="3"/>
      <c r="S272" s="3"/>
      <c r="T272" s="3"/>
      <c r="U272" s="3"/>
      <c r="V272" s="3"/>
      <c r="W272" s="3"/>
      <c r="X272" s="3"/>
    </row>
    <row r="273" spans="2:24" s="2" customFormat="1" x14ac:dyDescent="0.35">
      <c r="B273" s="1"/>
      <c r="C273" s="1"/>
      <c r="N273" s="39"/>
      <c r="O273" s="39"/>
      <c r="P273" s="39"/>
      <c r="Q273" s="3"/>
      <c r="R273" s="3"/>
      <c r="S273" s="3"/>
      <c r="T273" s="3"/>
      <c r="U273" s="3"/>
      <c r="V273" s="3"/>
      <c r="W273" s="3"/>
      <c r="X273" s="3"/>
    </row>
    <row r="274" spans="2:24" s="2" customFormat="1" x14ac:dyDescent="0.35">
      <c r="B274" s="1"/>
      <c r="C274" s="1"/>
      <c r="N274" s="39"/>
      <c r="O274" s="39"/>
      <c r="P274" s="39"/>
      <c r="Q274" s="3"/>
      <c r="R274" s="3"/>
      <c r="S274" s="3"/>
      <c r="T274" s="3"/>
      <c r="U274" s="3"/>
      <c r="V274" s="3"/>
      <c r="W274" s="3"/>
      <c r="X274" s="3"/>
    </row>
    <row r="275" spans="2:24" s="2" customFormat="1" x14ac:dyDescent="0.35">
      <c r="B275" s="1"/>
      <c r="C275" s="1"/>
      <c r="N275" s="39"/>
      <c r="O275" s="39"/>
      <c r="P275" s="39"/>
      <c r="Q275" s="3"/>
      <c r="R275" s="3"/>
      <c r="S275" s="3"/>
      <c r="T275" s="3"/>
      <c r="U275" s="3"/>
      <c r="V275" s="3"/>
      <c r="W275" s="3"/>
      <c r="X275" s="3"/>
    </row>
    <row r="276" spans="2:24" s="2" customFormat="1" x14ac:dyDescent="0.35">
      <c r="B276" s="1"/>
      <c r="C276" s="1"/>
      <c r="N276" s="39"/>
      <c r="O276" s="39"/>
      <c r="P276" s="39"/>
      <c r="Q276" s="3"/>
      <c r="R276" s="3"/>
      <c r="S276" s="3"/>
      <c r="T276" s="3"/>
      <c r="U276" s="3"/>
      <c r="V276" s="3"/>
      <c r="W276" s="3"/>
      <c r="X276" s="3"/>
    </row>
    <row r="277" spans="2:24" s="2" customFormat="1" x14ac:dyDescent="0.35">
      <c r="B277" s="1"/>
      <c r="C277" s="1"/>
      <c r="N277" s="39"/>
      <c r="O277" s="39"/>
      <c r="P277" s="39"/>
      <c r="Q277" s="3"/>
      <c r="R277" s="3"/>
      <c r="S277" s="3"/>
      <c r="T277" s="3"/>
      <c r="U277" s="3"/>
      <c r="V277" s="3"/>
      <c r="W277" s="3"/>
      <c r="X277" s="3"/>
    </row>
    <row r="278" spans="2:24" s="2" customFormat="1" x14ac:dyDescent="0.35">
      <c r="B278" s="1"/>
      <c r="C278" s="1"/>
      <c r="N278" s="39"/>
      <c r="O278" s="39"/>
      <c r="P278" s="39"/>
      <c r="Q278" s="3"/>
      <c r="R278" s="3"/>
      <c r="S278" s="3"/>
      <c r="T278" s="3"/>
      <c r="U278" s="3"/>
      <c r="V278" s="3"/>
      <c r="W278" s="3"/>
      <c r="X278" s="3"/>
    </row>
    <row r="279" spans="2:24" s="2" customFormat="1" x14ac:dyDescent="0.35">
      <c r="B279" s="1"/>
      <c r="C279" s="1"/>
      <c r="N279" s="39"/>
      <c r="O279" s="39"/>
      <c r="P279" s="39"/>
      <c r="Q279" s="3"/>
      <c r="R279" s="3"/>
      <c r="S279" s="3"/>
      <c r="T279" s="3"/>
      <c r="U279" s="3"/>
      <c r="V279" s="3"/>
      <c r="W279" s="3"/>
      <c r="X279" s="3"/>
    </row>
    <row r="280" spans="2:24" s="2" customFormat="1" x14ac:dyDescent="0.35">
      <c r="B280" s="1"/>
      <c r="C280" s="1"/>
      <c r="N280" s="39"/>
      <c r="O280" s="39"/>
      <c r="P280" s="39"/>
      <c r="Q280" s="3"/>
      <c r="R280" s="3"/>
      <c r="S280" s="3"/>
      <c r="T280" s="3"/>
      <c r="U280" s="3"/>
      <c r="V280" s="3"/>
      <c r="W280" s="3"/>
      <c r="X280" s="3"/>
    </row>
    <row r="281" spans="2:24" s="2" customFormat="1" x14ac:dyDescent="0.35">
      <c r="B281" s="1"/>
      <c r="C281" s="1"/>
      <c r="N281" s="39"/>
      <c r="O281" s="39"/>
      <c r="P281" s="39"/>
      <c r="Q281" s="3"/>
      <c r="R281" s="3"/>
      <c r="S281" s="3"/>
      <c r="T281" s="3"/>
      <c r="U281" s="3"/>
      <c r="V281" s="3"/>
      <c r="W281" s="3"/>
      <c r="X281" s="3"/>
    </row>
    <row r="282" spans="2:24" s="2" customFormat="1" x14ac:dyDescent="0.35">
      <c r="B282" s="1"/>
      <c r="C282" s="1"/>
      <c r="N282" s="39"/>
      <c r="O282" s="39"/>
      <c r="P282" s="39"/>
      <c r="Q282" s="3"/>
      <c r="R282" s="3"/>
      <c r="S282" s="3"/>
      <c r="T282" s="3"/>
      <c r="U282" s="3"/>
      <c r="V282" s="3"/>
      <c r="W282" s="3"/>
      <c r="X282" s="3"/>
    </row>
    <row r="283" spans="2:24" s="2" customFormat="1" x14ac:dyDescent="0.35">
      <c r="B283" s="1"/>
      <c r="C283" s="1"/>
      <c r="N283" s="39"/>
      <c r="O283" s="39"/>
      <c r="P283" s="39"/>
      <c r="Q283" s="3"/>
      <c r="R283" s="3"/>
      <c r="S283" s="3"/>
      <c r="T283" s="3"/>
      <c r="U283" s="3"/>
      <c r="V283" s="3"/>
      <c r="W283" s="3"/>
      <c r="X283" s="3"/>
    </row>
    <row r="284" spans="2:24" s="2" customFormat="1" x14ac:dyDescent="0.35">
      <c r="B284" s="1"/>
      <c r="C284" s="1"/>
      <c r="N284" s="39"/>
      <c r="O284" s="39"/>
      <c r="P284" s="39"/>
      <c r="Q284" s="3"/>
      <c r="R284" s="3"/>
      <c r="S284" s="3"/>
      <c r="T284" s="3"/>
      <c r="U284" s="3"/>
      <c r="V284" s="3"/>
      <c r="W284" s="3"/>
      <c r="X284" s="3"/>
    </row>
    <row r="285" spans="2:24" s="2" customFormat="1" x14ac:dyDescent="0.35">
      <c r="B285" s="1"/>
      <c r="C285" s="1"/>
      <c r="N285" s="39"/>
      <c r="O285" s="39"/>
      <c r="P285" s="39"/>
      <c r="Q285" s="3"/>
      <c r="R285" s="3"/>
      <c r="S285" s="3"/>
      <c r="T285" s="3"/>
      <c r="U285" s="3"/>
      <c r="V285" s="3"/>
      <c r="W285" s="3"/>
      <c r="X285" s="3"/>
    </row>
    <row r="286" spans="2:24" s="2" customFormat="1" x14ac:dyDescent="0.35">
      <c r="B286" s="1"/>
      <c r="C286" s="1"/>
      <c r="N286" s="39"/>
      <c r="O286" s="39"/>
      <c r="P286" s="39"/>
      <c r="Q286" s="3"/>
      <c r="R286" s="3"/>
      <c r="S286" s="3"/>
      <c r="T286" s="3"/>
      <c r="U286" s="3"/>
      <c r="V286" s="3"/>
      <c r="W286" s="3"/>
      <c r="X286" s="3"/>
    </row>
    <row r="287" spans="2:24" s="2" customFormat="1" x14ac:dyDescent="0.35">
      <c r="B287" s="1"/>
      <c r="C287" s="1"/>
      <c r="N287" s="39"/>
      <c r="O287" s="39"/>
      <c r="P287" s="39"/>
      <c r="Q287" s="3"/>
      <c r="R287" s="3"/>
      <c r="S287" s="3"/>
      <c r="T287" s="3"/>
      <c r="U287" s="3"/>
      <c r="V287" s="3"/>
      <c r="W287" s="3"/>
      <c r="X287" s="3"/>
    </row>
    <row r="288" spans="2:24" s="2" customFormat="1" x14ac:dyDescent="0.35">
      <c r="B288" s="1"/>
      <c r="C288" s="1"/>
      <c r="N288" s="39"/>
      <c r="O288" s="39"/>
      <c r="P288" s="39"/>
      <c r="Q288" s="3"/>
      <c r="R288" s="3"/>
      <c r="S288" s="3"/>
      <c r="T288" s="3"/>
      <c r="U288" s="3"/>
      <c r="V288" s="3"/>
      <c r="W288" s="3"/>
      <c r="X288" s="3"/>
    </row>
    <row r="289" spans="2:24" s="2" customFormat="1" x14ac:dyDescent="0.35">
      <c r="B289" s="1"/>
      <c r="C289" s="1"/>
      <c r="N289" s="39"/>
      <c r="O289" s="39"/>
      <c r="P289" s="39"/>
      <c r="Q289" s="3"/>
      <c r="R289" s="3"/>
      <c r="S289" s="3"/>
      <c r="T289" s="3"/>
      <c r="U289" s="3"/>
      <c r="V289" s="3"/>
      <c r="W289" s="3"/>
      <c r="X289" s="3"/>
    </row>
    <row r="290" spans="2:24" s="2" customFormat="1" x14ac:dyDescent="0.35">
      <c r="B290" s="1"/>
      <c r="C290" s="1"/>
      <c r="N290" s="39"/>
      <c r="O290" s="39"/>
      <c r="P290" s="39"/>
      <c r="Q290" s="3"/>
      <c r="R290" s="3"/>
      <c r="S290" s="3"/>
      <c r="T290" s="3"/>
      <c r="U290" s="3"/>
      <c r="V290" s="3"/>
      <c r="W290" s="3"/>
      <c r="X290" s="3"/>
    </row>
    <row r="291" spans="2:24" s="2" customFormat="1" x14ac:dyDescent="0.35">
      <c r="B291" s="1"/>
      <c r="C291" s="1"/>
      <c r="N291" s="39"/>
      <c r="O291" s="39"/>
      <c r="P291" s="39"/>
      <c r="Q291" s="3"/>
      <c r="R291" s="3"/>
      <c r="S291" s="3"/>
      <c r="T291" s="3"/>
      <c r="U291" s="3"/>
      <c r="V291" s="3"/>
      <c r="W291" s="3"/>
      <c r="X291" s="3"/>
    </row>
    <row r="292" spans="2:24" s="2" customFormat="1" x14ac:dyDescent="0.35">
      <c r="B292" s="1"/>
      <c r="C292" s="1"/>
      <c r="N292" s="39"/>
      <c r="O292" s="39"/>
      <c r="P292" s="39"/>
      <c r="Q292" s="3"/>
      <c r="R292" s="3"/>
      <c r="S292" s="3"/>
      <c r="T292" s="3"/>
      <c r="U292" s="3"/>
      <c r="V292" s="3"/>
      <c r="W292" s="3"/>
      <c r="X292" s="3"/>
    </row>
    <row r="293" spans="2:24" s="2" customFormat="1" x14ac:dyDescent="0.35">
      <c r="B293" s="1"/>
      <c r="C293" s="1"/>
      <c r="N293" s="39"/>
      <c r="O293" s="39"/>
      <c r="P293" s="39"/>
      <c r="Q293" s="3"/>
      <c r="R293" s="3"/>
      <c r="S293" s="3"/>
      <c r="T293" s="3"/>
      <c r="U293" s="3"/>
      <c r="V293" s="3"/>
      <c r="W293" s="3"/>
      <c r="X293" s="3"/>
    </row>
    <row r="294" spans="2:24" s="2" customFormat="1" x14ac:dyDescent="0.35">
      <c r="B294" s="1"/>
      <c r="C294" s="1"/>
      <c r="N294" s="39"/>
      <c r="O294" s="39"/>
      <c r="P294" s="39"/>
      <c r="Q294" s="3"/>
      <c r="R294" s="3"/>
      <c r="S294" s="3"/>
      <c r="T294" s="3"/>
      <c r="U294" s="3"/>
      <c r="V294" s="3"/>
      <c r="W294" s="3"/>
      <c r="X294" s="3"/>
    </row>
    <row r="295" spans="2:24" s="2" customFormat="1" x14ac:dyDescent="0.35">
      <c r="B295" s="1"/>
      <c r="C295" s="1"/>
      <c r="N295" s="39"/>
      <c r="O295" s="39"/>
      <c r="P295" s="39"/>
      <c r="Q295" s="3"/>
      <c r="R295" s="3"/>
      <c r="S295" s="3"/>
      <c r="T295" s="3"/>
      <c r="U295" s="3"/>
      <c r="V295" s="3"/>
      <c r="W295" s="3"/>
      <c r="X295" s="3"/>
    </row>
    <row r="296" spans="2:24" s="2" customFormat="1" x14ac:dyDescent="0.35">
      <c r="B296" s="1"/>
      <c r="C296" s="1"/>
      <c r="N296" s="39"/>
      <c r="O296" s="39"/>
      <c r="P296" s="39"/>
      <c r="Q296" s="3"/>
      <c r="R296" s="3"/>
      <c r="S296" s="3"/>
      <c r="T296" s="3"/>
      <c r="U296" s="3"/>
      <c r="V296" s="3"/>
      <c r="W296" s="3"/>
      <c r="X296" s="3"/>
    </row>
    <row r="297" spans="2:24" s="2" customFormat="1" x14ac:dyDescent="0.35">
      <c r="B297" s="1"/>
      <c r="C297" s="1"/>
      <c r="N297" s="39"/>
      <c r="O297" s="39"/>
      <c r="P297" s="39"/>
      <c r="Q297" s="3"/>
      <c r="R297" s="3"/>
      <c r="S297" s="3"/>
      <c r="T297" s="3"/>
      <c r="U297" s="3"/>
      <c r="V297" s="3"/>
      <c r="W297" s="3"/>
      <c r="X297" s="3"/>
    </row>
    <row r="298" spans="2:24" s="2" customFormat="1" x14ac:dyDescent="0.35">
      <c r="B298" s="1"/>
      <c r="C298" s="1"/>
      <c r="N298" s="39"/>
      <c r="O298" s="39"/>
      <c r="P298" s="39"/>
      <c r="Q298" s="3"/>
      <c r="R298" s="3"/>
      <c r="S298" s="3"/>
      <c r="T298" s="3"/>
      <c r="U298" s="3"/>
      <c r="V298" s="3"/>
      <c r="W298" s="3"/>
      <c r="X298" s="3"/>
    </row>
    <row r="299" spans="2:24" s="2" customFormat="1" x14ac:dyDescent="0.35">
      <c r="B299" s="1"/>
      <c r="C299" s="1"/>
      <c r="N299" s="39"/>
      <c r="O299" s="39"/>
      <c r="P299" s="39"/>
      <c r="Q299" s="3"/>
      <c r="R299" s="3"/>
      <c r="S299" s="3"/>
      <c r="T299" s="3"/>
      <c r="U299" s="3"/>
      <c r="V299" s="3"/>
      <c r="W299" s="3"/>
      <c r="X299" s="3"/>
    </row>
    <row r="300" spans="2:24" s="2" customFormat="1" x14ac:dyDescent="0.35">
      <c r="B300" s="1"/>
      <c r="C300" s="1"/>
      <c r="N300" s="39"/>
      <c r="O300" s="39"/>
      <c r="P300" s="39"/>
      <c r="Q300" s="3"/>
      <c r="R300" s="3"/>
      <c r="S300" s="3"/>
      <c r="T300" s="3"/>
      <c r="U300" s="3"/>
      <c r="V300" s="3"/>
      <c r="W300" s="3"/>
      <c r="X300" s="3"/>
    </row>
    <row r="301" spans="2:24" s="2" customFormat="1" x14ac:dyDescent="0.35">
      <c r="B301" s="1"/>
      <c r="C301" s="1"/>
      <c r="N301" s="39"/>
      <c r="O301" s="39"/>
      <c r="P301" s="39"/>
      <c r="Q301" s="3"/>
      <c r="R301" s="3"/>
      <c r="S301" s="3"/>
      <c r="T301" s="3"/>
      <c r="U301" s="3"/>
      <c r="V301" s="3"/>
      <c r="W301" s="3"/>
      <c r="X301" s="3"/>
    </row>
    <row r="302" spans="2:24" s="2" customFormat="1" x14ac:dyDescent="0.35">
      <c r="B302" s="1"/>
      <c r="C302" s="1"/>
      <c r="N302" s="39"/>
      <c r="O302" s="39"/>
      <c r="P302" s="39"/>
      <c r="Q302" s="3"/>
      <c r="R302" s="3"/>
      <c r="S302" s="3"/>
      <c r="T302" s="3"/>
      <c r="U302" s="3"/>
      <c r="V302" s="3"/>
      <c r="W302" s="3"/>
      <c r="X302" s="3"/>
    </row>
    <row r="303" spans="2:24" s="2" customFormat="1" x14ac:dyDescent="0.35">
      <c r="B303" s="1"/>
      <c r="C303" s="1"/>
      <c r="N303" s="39"/>
      <c r="O303" s="39"/>
      <c r="P303" s="39"/>
      <c r="Q303" s="3"/>
      <c r="R303" s="3"/>
      <c r="S303" s="3"/>
      <c r="T303" s="3"/>
      <c r="U303" s="3"/>
      <c r="V303" s="3"/>
      <c r="W303" s="3"/>
      <c r="X303" s="3"/>
    </row>
    <row r="304" spans="2:24" s="2" customFormat="1" x14ac:dyDescent="0.35">
      <c r="B304" s="1"/>
      <c r="C304" s="1"/>
      <c r="N304" s="39"/>
      <c r="O304" s="39"/>
      <c r="P304" s="39"/>
      <c r="Q304" s="3"/>
      <c r="R304" s="3"/>
      <c r="S304" s="3"/>
      <c r="T304" s="3"/>
      <c r="U304" s="3"/>
      <c r="V304" s="3"/>
      <c r="W304" s="3"/>
      <c r="X304" s="3"/>
    </row>
    <row r="305" spans="2:24" s="2" customFormat="1" x14ac:dyDescent="0.35">
      <c r="B305" s="1"/>
      <c r="C305" s="1"/>
      <c r="N305" s="39"/>
      <c r="O305" s="39"/>
      <c r="P305" s="39"/>
      <c r="Q305" s="3"/>
      <c r="R305" s="3"/>
      <c r="S305" s="3"/>
      <c r="T305" s="3"/>
      <c r="U305" s="3"/>
      <c r="V305" s="3"/>
      <c r="W305" s="3"/>
      <c r="X305" s="3"/>
    </row>
    <row r="306" spans="2:24" s="2" customFormat="1" x14ac:dyDescent="0.35">
      <c r="B306" s="1"/>
      <c r="C306" s="1"/>
      <c r="N306" s="39"/>
      <c r="O306" s="39"/>
      <c r="P306" s="39"/>
      <c r="Q306" s="3"/>
      <c r="R306" s="3"/>
      <c r="S306" s="3"/>
      <c r="T306" s="3"/>
      <c r="U306" s="3"/>
      <c r="V306" s="3"/>
      <c r="W306" s="3"/>
      <c r="X306" s="3"/>
    </row>
    <row r="307" spans="2:24" s="2" customFormat="1" x14ac:dyDescent="0.35">
      <c r="B307" s="1"/>
      <c r="C307" s="1"/>
      <c r="N307" s="39"/>
      <c r="O307" s="39"/>
      <c r="P307" s="39"/>
      <c r="Q307" s="3"/>
      <c r="R307" s="3"/>
      <c r="S307" s="3"/>
      <c r="T307" s="3"/>
      <c r="U307" s="3"/>
      <c r="V307" s="3"/>
      <c r="W307" s="3"/>
      <c r="X307" s="3"/>
    </row>
    <row r="308" spans="2:24" s="2" customFormat="1" x14ac:dyDescent="0.35">
      <c r="B308" s="1"/>
      <c r="C308" s="1"/>
      <c r="N308" s="39"/>
      <c r="O308" s="39"/>
      <c r="P308" s="39"/>
      <c r="Q308" s="3"/>
      <c r="R308" s="3"/>
      <c r="S308" s="3"/>
      <c r="T308" s="3"/>
      <c r="U308" s="3"/>
      <c r="V308" s="3"/>
      <c r="W308" s="3"/>
      <c r="X308" s="3"/>
    </row>
    <row r="309" spans="2:24" s="2" customFormat="1" x14ac:dyDescent="0.35">
      <c r="B309" s="1"/>
      <c r="C309" s="1"/>
      <c r="N309" s="39"/>
      <c r="O309" s="39"/>
      <c r="P309" s="39"/>
      <c r="Q309" s="3"/>
      <c r="R309" s="3"/>
      <c r="S309" s="3"/>
      <c r="T309" s="3"/>
      <c r="U309" s="3"/>
      <c r="V309" s="3"/>
      <c r="W309" s="3"/>
      <c r="X309" s="3"/>
    </row>
    <row r="310" spans="2:24" s="2" customFormat="1" x14ac:dyDescent="0.35">
      <c r="B310" s="1"/>
      <c r="C310" s="1"/>
      <c r="N310" s="39"/>
      <c r="O310" s="39"/>
      <c r="P310" s="39"/>
      <c r="Q310" s="3"/>
      <c r="R310" s="3"/>
      <c r="S310" s="3"/>
      <c r="T310" s="3"/>
      <c r="U310" s="3"/>
      <c r="V310" s="3"/>
      <c r="W310" s="3"/>
      <c r="X310" s="3"/>
    </row>
    <row r="311" spans="2:24" s="2" customFormat="1" x14ac:dyDescent="0.35">
      <c r="B311" s="1"/>
      <c r="C311" s="1"/>
      <c r="N311" s="39"/>
      <c r="O311" s="39"/>
      <c r="P311" s="39"/>
      <c r="Q311" s="3"/>
      <c r="R311" s="3"/>
      <c r="S311" s="3"/>
      <c r="T311" s="3"/>
      <c r="U311" s="3"/>
      <c r="V311" s="3"/>
      <c r="W311" s="3"/>
      <c r="X311" s="3"/>
    </row>
    <row r="312" spans="2:24" s="2" customFormat="1" x14ac:dyDescent="0.35">
      <c r="B312" s="1"/>
      <c r="C312" s="1"/>
      <c r="N312" s="39"/>
      <c r="O312" s="39"/>
      <c r="P312" s="39"/>
      <c r="Q312" s="3"/>
      <c r="R312" s="3"/>
      <c r="S312" s="3"/>
      <c r="T312" s="3"/>
      <c r="U312" s="3"/>
      <c r="V312" s="3"/>
      <c r="W312" s="3"/>
      <c r="X312" s="3"/>
    </row>
    <row r="313" spans="2:24" s="2" customFormat="1" x14ac:dyDescent="0.35">
      <c r="B313" s="1"/>
      <c r="C313" s="1"/>
      <c r="N313" s="39"/>
      <c r="O313" s="39"/>
      <c r="P313" s="39"/>
      <c r="Q313" s="3"/>
      <c r="R313" s="3"/>
      <c r="S313" s="3"/>
      <c r="T313" s="3"/>
      <c r="U313" s="3"/>
      <c r="V313" s="3"/>
      <c r="W313" s="3"/>
      <c r="X313" s="3"/>
    </row>
    <row r="314" spans="2:24" s="2" customFormat="1" x14ac:dyDescent="0.35">
      <c r="B314" s="1"/>
      <c r="C314" s="1"/>
      <c r="N314" s="39"/>
      <c r="O314" s="39"/>
      <c r="P314" s="39"/>
      <c r="Q314" s="3"/>
      <c r="R314" s="3"/>
      <c r="S314" s="3"/>
      <c r="T314" s="3"/>
      <c r="U314" s="3"/>
      <c r="V314" s="3"/>
      <c r="W314" s="3"/>
      <c r="X314" s="3"/>
    </row>
    <row r="315" spans="2:24" s="2" customFormat="1" x14ac:dyDescent="0.35">
      <c r="B315" s="1"/>
      <c r="C315" s="1"/>
      <c r="N315" s="39"/>
      <c r="O315" s="39"/>
      <c r="P315" s="39"/>
      <c r="Q315" s="3"/>
      <c r="R315" s="3"/>
      <c r="S315" s="3"/>
      <c r="T315" s="3"/>
      <c r="U315" s="3"/>
      <c r="V315" s="3"/>
      <c r="W315" s="3"/>
      <c r="X315" s="3"/>
    </row>
    <row r="316" spans="2:24" s="2" customFormat="1" x14ac:dyDescent="0.35">
      <c r="B316" s="1"/>
      <c r="C316" s="1"/>
      <c r="N316" s="39"/>
      <c r="O316" s="39"/>
      <c r="P316" s="39"/>
      <c r="Q316" s="3"/>
      <c r="R316" s="3"/>
      <c r="S316" s="3"/>
      <c r="T316" s="3"/>
      <c r="U316" s="3"/>
      <c r="V316" s="3"/>
      <c r="W316" s="3"/>
      <c r="X316" s="3"/>
    </row>
    <row r="317" spans="2:24" s="2" customFormat="1" x14ac:dyDescent="0.35">
      <c r="B317" s="1"/>
      <c r="C317" s="1"/>
      <c r="N317" s="39"/>
      <c r="O317" s="39"/>
      <c r="P317" s="39"/>
      <c r="Q317" s="3"/>
      <c r="R317" s="3"/>
      <c r="S317" s="3"/>
      <c r="T317" s="3"/>
      <c r="U317" s="3"/>
      <c r="V317" s="3"/>
      <c r="W317" s="3"/>
      <c r="X317" s="3"/>
    </row>
    <row r="318" spans="2:24" s="2" customFormat="1" x14ac:dyDescent="0.35">
      <c r="B318" s="1"/>
      <c r="C318" s="1"/>
      <c r="N318" s="39"/>
      <c r="O318" s="39"/>
      <c r="P318" s="39"/>
      <c r="Q318" s="3"/>
      <c r="R318" s="3"/>
      <c r="S318" s="3"/>
      <c r="T318" s="3"/>
      <c r="U318" s="3"/>
      <c r="V318" s="3"/>
      <c r="W318" s="3"/>
      <c r="X318" s="3"/>
    </row>
    <row r="319" spans="2:24" s="2" customFormat="1" x14ac:dyDescent="0.35">
      <c r="B319" s="1"/>
      <c r="C319" s="1"/>
      <c r="N319" s="39"/>
      <c r="O319" s="39"/>
      <c r="P319" s="39"/>
      <c r="Q319" s="3"/>
      <c r="R319" s="3"/>
      <c r="S319" s="3"/>
      <c r="T319" s="3"/>
      <c r="U319" s="3"/>
      <c r="V319" s="3"/>
      <c r="W319" s="3"/>
      <c r="X319" s="3"/>
    </row>
    <row r="320" spans="2:24" s="2" customFormat="1" x14ac:dyDescent="0.35">
      <c r="B320" s="1"/>
      <c r="C320" s="1"/>
      <c r="N320" s="39"/>
      <c r="O320" s="39"/>
      <c r="P320" s="39"/>
      <c r="Q320" s="3"/>
      <c r="R320" s="3"/>
      <c r="S320" s="3"/>
      <c r="T320" s="3"/>
      <c r="U320" s="3"/>
      <c r="V320" s="3"/>
      <c r="W320" s="3"/>
      <c r="X320" s="3"/>
    </row>
    <row r="321" spans="2:24" s="2" customFormat="1" x14ac:dyDescent="0.35">
      <c r="B321" s="1"/>
      <c r="C321" s="1"/>
      <c r="N321" s="39"/>
      <c r="O321" s="39"/>
      <c r="P321" s="39"/>
      <c r="Q321" s="3"/>
      <c r="R321" s="3"/>
      <c r="S321" s="3"/>
      <c r="T321" s="3"/>
      <c r="U321" s="3"/>
      <c r="V321" s="3"/>
      <c r="W321" s="3"/>
      <c r="X321" s="3"/>
    </row>
    <row r="322" spans="2:24" s="2" customFormat="1" x14ac:dyDescent="0.35">
      <c r="B322" s="1"/>
      <c r="C322" s="1"/>
      <c r="N322" s="39"/>
      <c r="O322" s="39"/>
      <c r="P322" s="39"/>
      <c r="Q322" s="3"/>
      <c r="R322" s="3"/>
      <c r="S322" s="3"/>
      <c r="T322" s="3"/>
      <c r="U322" s="3"/>
      <c r="V322" s="3"/>
      <c r="W322" s="3"/>
      <c r="X322" s="3"/>
    </row>
    <row r="323" spans="2:24" s="2" customFormat="1" x14ac:dyDescent="0.35">
      <c r="B323" s="1"/>
      <c r="C323" s="1"/>
      <c r="N323" s="39"/>
      <c r="O323" s="39"/>
      <c r="P323" s="39"/>
      <c r="Q323" s="3"/>
      <c r="R323" s="3"/>
      <c r="S323" s="3"/>
      <c r="T323" s="3"/>
      <c r="U323" s="3"/>
      <c r="V323" s="3"/>
      <c r="W323" s="3"/>
      <c r="X323" s="3"/>
    </row>
    <row r="324" spans="2:24" s="2" customFormat="1" x14ac:dyDescent="0.35">
      <c r="B324" s="1"/>
      <c r="C324" s="1"/>
      <c r="N324" s="39"/>
      <c r="O324" s="39"/>
      <c r="P324" s="39"/>
      <c r="Q324" s="3"/>
      <c r="R324" s="3"/>
      <c r="S324" s="3"/>
      <c r="T324" s="3"/>
      <c r="U324" s="3"/>
      <c r="V324" s="3"/>
      <c r="W324" s="3"/>
      <c r="X324" s="3"/>
    </row>
    <row r="325" spans="2:24" s="2" customFormat="1" x14ac:dyDescent="0.35">
      <c r="B325" s="1"/>
      <c r="C325" s="1"/>
      <c r="N325" s="39"/>
      <c r="O325" s="39"/>
      <c r="P325" s="39"/>
      <c r="Q325" s="3"/>
      <c r="R325" s="3"/>
      <c r="S325" s="3"/>
      <c r="T325" s="3"/>
      <c r="U325" s="3"/>
      <c r="V325" s="3"/>
      <c r="W325" s="3"/>
      <c r="X325" s="3"/>
    </row>
    <row r="326" spans="2:24" s="2" customFormat="1" x14ac:dyDescent="0.35">
      <c r="B326" s="1"/>
      <c r="C326" s="1"/>
      <c r="N326" s="39"/>
      <c r="O326" s="39"/>
      <c r="P326" s="39"/>
      <c r="Q326" s="3"/>
      <c r="R326" s="3"/>
      <c r="S326" s="3"/>
      <c r="T326" s="3"/>
      <c r="U326" s="3"/>
      <c r="V326" s="3"/>
      <c r="W326" s="3"/>
      <c r="X326" s="3"/>
    </row>
    <row r="327" spans="2:24" s="2" customFormat="1" x14ac:dyDescent="0.35">
      <c r="B327" s="1"/>
      <c r="C327" s="1"/>
      <c r="N327" s="39"/>
      <c r="O327" s="39"/>
      <c r="P327" s="39"/>
      <c r="Q327" s="3"/>
      <c r="R327" s="3"/>
      <c r="S327" s="3"/>
      <c r="T327" s="3"/>
      <c r="U327" s="3"/>
      <c r="V327" s="3"/>
      <c r="W327" s="3"/>
      <c r="X327" s="3"/>
    </row>
    <row r="328" spans="2:24" s="2" customFormat="1" x14ac:dyDescent="0.35">
      <c r="B328" s="1"/>
      <c r="C328" s="1"/>
      <c r="N328" s="39"/>
      <c r="O328" s="39"/>
      <c r="P328" s="39"/>
      <c r="Q328" s="3"/>
      <c r="R328" s="3"/>
      <c r="S328" s="3"/>
      <c r="T328" s="3"/>
      <c r="U328" s="3"/>
      <c r="V328" s="3"/>
      <c r="W328" s="3"/>
      <c r="X328" s="3"/>
    </row>
    <row r="329" spans="2:24" s="2" customFormat="1" x14ac:dyDescent="0.35">
      <c r="B329" s="1"/>
      <c r="C329" s="1"/>
      <c r="N329" s="39"/>
      <c r="O329" s="39"/>
      <c r="P329" s="39"/>
      <c r="Q329" s="3"/>
      <c r="R329" s="3"/>
      <c r="S329" s="3"/>
      <c r="T329" s="3"/>
      <c r="U329" s="3"/>
      <c r="V329" s="3"/>
      <c r="W329" s="3"/>
      <c r="X329" s="3"/>
    </row>
    <row r="330" spans="2:24" s="2" customFormat="1" x14ac:dyDescent="0.35">
      <c r="B330" s="1"/>
      <c r="C330" s="1"/>
      <c r="N330" s="39"/>
      <c r="O330" s="39"/>
      <c r="P330" s="39"/>
      <c r="Q330" s="3"/>
      <c r="R330" s="3"/>
      <c r="S330" s="3"/>
      <c r="T330" s="3"/>
      <c r="U330" s="3"/>
      <c r="V330" s="3"/>
      <c r="W330" s="3"/>
      <c r="X330" s="3"/>
    </row>
    <row r="331" spans="2:24" s="2" customFormat="1" x14ac:dyDescent="0.35">
      <c r="B331" s="1"/>
      <c r="C331" s="1"/>
      <c r="N331" s="39"/>
      <c r="O331" s="39"/>
      <c r="P331" s="39"/>
      <c r="Q331" s="3"/>
      <c r="R331" s="3"/>
      <c r="S331" s="3"/>
      <c r="T331" s="3"/>
      <c r="U331" s="3"/>
      <c r="V331" s="3"/>
      <c r="W331" s="3"/>
      <c r="X331" s="3"/>
    </row>
    <row r="332" spans="2:24" s="2" customFormat="1" x14ac:dyDescent="0.35">
      <c r="B332" s="1"/>
      <c r="C332" s="1"/>
      <c r="N332" s="39"/>
      <c r="O332" s="39"/>
      <c r="P332" s="39"/>
      <c r="Q332" s="3"/>
      <c r="R332" s="3"/>
      <c r="S332" s="3"/>
      <c r="T332" s="3"/>
      <c r="U332" s="3"/>
      <c r="V332" s="3"/>
      <c r="W332" s="3"/>
      <c r="X332" s="3"/>
    </row>
    <row r="333" spans="2:24" s="2" customFormat="1" x14ac:dyDescent="0.35">
      <c r="B333" s="1"/>
      <c r="C333" s="1"/>
      <c r="N333" s="39"/>
      <c r="O333" s="39"/>
      <c r="P333" s="39"/>
      <c r="Q333" s="3"/>
      <c r="R333" s="3"/>
      <c r="S333" s="3"/>
      <c r="T333" s="3"/>
      <c r="U333" s="3"/>
      <c r="V333" s="3"/>
      <c r="W333" s="3"/>
      <c r="X333" s="3"/>
    </row>
    <row r="334" spans="2:24" s="2" customFormat="1" x14ac:dyDescent="0.35">
      <c r="B334" s="1"/>
      <c r="C334" s="1"/>
      <c r="N334" s="39"/>
      <c r="O334" s="39"/>
      <c r="P334" s="39"/>
      <c r="Q334" s="3"/>
      <c r="R334" s="3"/>
      <c r="S334" s="3"/>
      <c r="T334" s="3"/>
      <c r="U334" s="3"/>
      <c r="V334" s="3"/>
      <c r="W334" s="3"/>
      <c r="X334" s="3"/>
    </row>
    <row r="335" spans="2:24" s="2" customFormat="1" x14ac:dyDescent="0.35">
      <c r="B335" s="1"/>
      <c r="C335" s="1"/>
      <c r="N335" s="39"/>
      <c r="O335" s="39"/>
      <c r="P335" s="39"/>
      <c r="Q335" s="3"/>
      <c r="R335" s="3"/>
      <c r="S335" s="3"/>
      <c r="T335" s="3"/>
      <c r="U335" s="3"/>
      <c r="V335" s="3"/>
      <c r="W335" s="3"/>
      <c r="X335" s="3"/>
    </row>
    <row r="336" spans="2:24" s="2" customFormat="1" x14ac:dyDescent="0.35">
      <c r="B336" s="1"/>
      <c r="C336" s="1"/>
      <c r="N336" s="39"/>
      <c r="O336" s="39"/>
      <c r="P336" s="39"/>
      <c r="Q336" s="3"/>
      <c r="R336" s="3"/>
      <c r="S336" s="3"/>
      <c r="T336" s="3"/>
      <c r="U336" s="3"/>
      <c r="V336" s="3"/>
      <c r="W336" s="3"/>
      <c r="X336" s="3"/>
    </row>
    <row r="337" spans="2:24" s="2" customFormat="1" x14ac:dyDescent="0.35">
      <c r="B337" s="1"/>
      <c r="C337" s="1"/>
      <c r="N337" s="39"/>
      <c r="O337" s="39"/>
      <c r="P337" s="39"/>
      <c r="Q337" s="3"/>
      <c r="R337" s="3"/>
      <c r="S337" s="3"/>
      <c r="T337" s="3"/>
      <c r="U337" s="3"/>
      <c r="V337" s="3"/>
      <c r="W337" s="3"/>
      <c r="X337" s="3"/>
    </row>
    <row r="338" spans="2:24" s="2" customFormat="1" x14ac:dyDescent="0.35">
      <c r="B338" s="1"/>
      <c r="C338" s="1"/>
      <c r="N338" s="39"/>
      <c r="O338" s="39"/>
      <c r="P338" s="39"/>
      <c r="Q338" s="3"/>
      <c r="R338" s="3"/>
      <c r="S338" s="3"/>
      <c r="T338" s="3"/>
      <c r="U338" s="3"/>
      <c r="V338" s="3"/>
      <c r="W338" s="3"/>
      <c r="X338" s="3"/>
    </row>
    <row r="339" spans="2:24" s="2" customFormat="1" x14ac:dyDescent="0.35">
      <c r="B339" s="1"/>
      <c r="C339" s="1"/>
      <c r="N339" s="39"/>
      <c r="O339" s="39"/>
      <c r="P339" s="39"/>
      <c r="Q339" s="3"/>
      <c r="R339" s="3"/>
      <c r="S339" s="3"/>
      <c r="T339" s="3"/>
      <c r="U339" s="3"/>
      <c r="V339" s="3"/>
      <c r="W339" s="3"/>
      <c r="X339" s="3"/>
    </row>
    <row r="340" spans="2:24" s="2" customFormat="1" x14ac:dyDescent="0.35">
      <c r="B340" s="1"/>
      <c r="C340" s="1"/>
      <c r="N340" s="39"/>
      <c r="O340" s="39"/>
      <c r="P340" s="39"/>
      <c r="Q340" s="3"/>
      <c r="R340" s="3"/>
      <c r="S340" s="3"/>
      <c r="T340" s="3"/>
      <c r="U340" s="3"/>
      <c r="V340" s="3"/>
      <c r="W340" s="3"/>
      <c r="X340" s="3"/>
    </row>
    <row r="341" spans="2:24" s="2" customFormat="1" x14ac:dyDescent="0.35">
      <c r="B341" s="1"/>
      <c r="C341" s="1"/>
      <c r="N341" s="39"/>
      <c r="O341" s="39"/>
      <c r="P341" s="39"/>
      <c r="Q341" s="3"/>
      <c r="R341" s="3"/>
      <c r="S341" s="3"/>
      <c r="T341" s="3"/>
      <c r="U341" s="3"/>
      <c r="V341" s="3"/>
      <c r="W341" s="3"/>
      <c r="X341" s="3"/>
    </row>
    <row r="342" spans="2:24" s="2" customFormat="1" x14ac:dyDescent="0.35">
      <c r="B342" s="1"/>
      <c r="C342" s="1"/>
      <c r="N342" s="39"/>
      <c r="O342" s="39"/>
      <c r="P342" s="39"/>
      <c r="Q342" s="3"/>
      <c r="R342" s="3"/>
      <c r="S342" s="3"/>
      <c r="T342" s="3"/>
      <c r="U342" s="3"/>
      <c r="V342" s="3"/>
      <c r="W342" s="3"/>
      <c r="X342" s="3"/>
    </row>
    <row r="343" spans="2:24" s="2" customFormat="1" x14ac:dyDescent="0.35">
      <c r="B343" s="1"/>
      <c r="C343" s="1"/>
      <c r="N343" s="39"/>
      <c r="O343" s="39"/>
      <c r="P343" s="39"/>
      <c r="Q343" s="3"/>
      <c r="R343" s="3"/>
      <c r="S343" s="3"/>
      <c r="T343" s="3"/>
      <c r="U343" s="3"/>
      <c r="V343" s="3"/>
      <c r="W343" s="3"/>
      <c r="X343" s="3"/>
    </row>
    <row r="344" spans="2:24" s="2" customFormat="1" x14ac:dyDescent="0.35">
      <c r="B344" s="1"/>
      <c r="C344" s="1"/>
      <c r="N344" s="39"/>
      <c r="O344" s="39"/>
      <c r="P344" s="39"/>
      <c r="Q344" s="3"/>
      <c r="R344" s="3"/>
      <c r="S344" s="3"/>
      <c r="T344" s="3"/>
      <c r="U344" s="3"/>
      <c r="V344" s="3"/>
      <c r="W344" s="3"/>
      <c r="X344" s="3"/>
    </row>
    <row r="345" spans="2:24" s="2" customFormat="1" x14ac:dyDescent="0.35">
      <c r="B345" s="1"/>
      <c r="C345" s="1"/>
      <c r="N345" s="39"/>
      <c r="O345" s="39"/>
      <c r="P345" s="39"/>
      <c r="Q345" s="3"/>
      <c r="R345" s="3"/>
      <c r="S345" s="3"/>
      <c r="T345" s="3"/>
      <c r="U345" s="3"/>
      <c r="V345" s="3"/>
      <c r="W345" s="3"/>
      <c r="X345" s="3"/>
    </row>
    <row r="346" spans="2:24" s="2" customFormat="1" x14ac:dyDescent="0.35">
      <c r="B346" s="1"/>
      <c r="C346" s="1"/>
      <c r="N346" s="39"/>
      <c r="O346" s="39"/>
      <c r="P346" s="39"/>
      <c r="Q346" s="3"/>
      <c r="R346" s="3"/>
      <c r="S346" s="3"/>
      <c r="T346" s="3"/>
      <c r="U346" s="3"/>
      <c r="V346" s="3"/>
      <c r="W346" s="3"/>
      <c r="X346" s="3"/>
    </row>
    <row r="347" spans="2:24" s="2" customFormat="1" x14ac:dyDescent="0.35">
      <c r="B347" s="1"/>
      <c r="C347" s="1"/>
      <c r="N347" s="39"/>
      <c r="O347" s="39"/>
      <c r="P347" s="39"/>
      <c r="Q347" s="3"/>
      <c r="R347" s="3"/>
      <c r="S347" s="3"/>
      <c r="T347" s="3"/>
      <c r="U347" s="3"/>
      <c r="V347" s="3"/>
      <c r="W347" s="3"/>
      <c r="X347" s="3"/>
    </row>
    <row r="348" spans="2:24" s="2" customFormat="1" x14ac:dyDescent="0.35">
      <c r="B348" s="1"/>
      <c r="C348" s="1"/>
      <c r="N348" s="39"/>
      <c r="O348" s="39"/>
      <c r="P348" s="39"/>
      <c r="Q348" s="3"/>
      <c r="R348" s="3"/>
      <c r="S348" s="3"/>
      <c r="T348" s="3"/>
      <c r="U348" s="3"/>
      <c r="V348" s="3"/>
      <c r="W348" s="3"/>
      <c r="X348" s="3"/>
    </row>
    <row r="349" spans="2:24" s="2" customFormat="1" x14ac:dyDescent="0.35">
      <c r="B349" s="1"/>
      <c r="C349" s="1"/>
      <c r="N349" s="39"/>
      <c r="O349" s="39"/>
      <c r="P349" s="39"/>
      <c r="Q349" s="3"/>
      <c r="R349" s="3"/>
      <c r="S349" s="3"/>
      <c r="T349" s="3"/>
      <c r="U349" s="3"/>
      <c r="V349" s="3"/>
      <c r="W349" s="3"/>
      <c r="X349" s="3"/>
    </row>
    <row r="350" spans="2:24" s="2" customFormat="1" x14ac:dyDescent="0.35">
      <c r="B350" s="1"/>
      <c r="C350" s="1"/>
      <c r="N350" s="39"/>
      <c r="O350" s="39"/>
      <c r="P350" s="39"/>
      <c r="Q350" s="3"/>
      <c r="R350" s="3"/>
      <c r="S350" s="3"/>
      <c r="T350" s="3"/>
      <c r="U350" s="3"/>
      <c r="V350" s="3"/>
      <c r="W350" s="3"/>
      <c r="X350" s="3"/>
    </row>
    <row r="351" spans="2:24" s="2" customFormat="1" x14ac:dyDescent="0.35">
      <c r="B351" s="1"/>
      <c r="C351" s="1"/>
      <c r="N351" s="39"/>
      <c r="O351" s="39"/>
      <c r="P351" s="39"/>
      <c r="Q351" s="3"/>
      <c r="R351" s="3"/>
      <c r="S351" s="3"/>
      <c r="T351" s="3"/>
      <c r="U351" s="3"/>
      <c r="V351" s="3"/>
      <c r="W351" s="3"/>
      <c r="X351" s="3"/>
    </row>
    <row r="352" spans="2:24" s="2" customFormat="1" x14ac:dyDescent="0.35">
      <c r="B352" s="1"/>
      <c r="C352" s="1"/>
      <c r="N352" s="39"/>
      <c r="O352" s="39"/>
      <c r="P352" s="39"/>
      <c r="Q352" s="3"/>
      <c r="R352" s="3"/>
      <c r="S352" s="3"/>
      <c r="T352" s="3"/>
      <c r="U352" s="3"/>
      <c r="V352" s="3"/>
      <c r="W352" s="3"/>
      <c r="X352" s="3"/>
    </row>
    <row r="353" spans="2:24" s="2" customFormat="1" x14ac:dyDescent="0.35">
      <c r="B353" s="1"/>
      <c r="C353" s="1"/>
      <c r="N353" s="39"/>
      <c r="O353" s="39"/>
      <c r="P353" s="39"/>
      <c r="Q353" s="3"/>
      <c r="R353" s="3"/>
      <c r="S353" s="3"/>
      <c r="T353" s="3"/>
      <c r="U353" s="3"/>
      <c r="V353" s="3"/>
      <c r="W353" s="3"/>
      <c r="X353" s="3"/>
    </row>
    <row r="354" spans="2:24" s="2" customFormat="1" x14ac:dyDescent="0.35">
      <c r="B354" s="1"/>
      <c r="C354" s="1"/>
      <c r="N354" s="39"/>
      <c r="O354" s="39"/>
      <c r="P354" s="39"/>
      <c r="Q354" s="3"/>
      <c r="R354" s="3"/>
      <c r="S354" s="3"/>
      <c r="T354" s="3"/>
      <c r="U354" s="3"/>
      <c r="V354" s="3"/>
      <c r="W354" s="3"/>
      <c r="X354" s="3"/>
    </row>
    <row r="355" spans="2:24" s="2" customFormat="1" x14ac:dyDescent="0.35">
      <c r="B355" s="1"/>
      <c r="C355" s="1"/>
      <c r="N355" s="39"/>
      <c r="O355" s="39"/>
      <c r="P355" s="39"/>
      <c r="Q355" s="3"/>
      <c r="R355" s="3"/>
      <c r="S355" s="3"/>
      <c r="T355" s="3"/>
      <c r="U355" s="3"/>
      <c r="V355" s="3"/>
      <c r="W355" s="3"/>
      <c r="X355" s="3"/>
    </row>
    <row r="356" spans="2:24" s="2" customFormat="1" x14ac:dyDescent="0.35">
      <c r="B356" s="1"/>
      <c r="C356" s="1"/>
      <c r="N356" s="39"/>
      <c r="O356" s="39"/>
      <c r="P356" s="39"/>
      <c r="Q356" s="3"/>
      <c r="R356" s="3"/>
      <c r="S356" s="3"/>
      <c r="T356" s="3"/>
      <c r="U356" s="3"/>
      <c r="V356" s="3"/>
      <c r="W356" s="3"/>
      <c r="X356" s="3"/>
    </row>
    <row r="357" spans="2:24" s="2" customFormat="1" x14ac:dyDescent="0.35">
      <c r="B357" s="1"/>
      <c r="C357" s="1"/>
      <c r="N357" s="39"/>
      <c r="O357" s="39"/>
      <c r="P357" s="39"/>
      <c r="Q357" s="3"/>
      <c r="R357" s="3"/>
      <c r="S357" s="3"/>
      <c r="T357" s="3"/>
      <c r="U357" s="3"/>
      <c r="V357" s="3"/>
      <c r="W357" s="3"/>
      <c r="X357" s="3"/>
    </row>
    <row r="358" spans="2:24" s="2" customFormat="1" x14ac:dyDescent="0.35">
      <c r="B358" s="1"/>
      <c r="C358" s="1"/>
      <c r="N358" s="39"/>
      <c r="O358" s="39"/>
      <c r="P358" s="39"/>
      <c r="Q358" s="3"/>
      <c r="R358" s="3"/>
      <c r="S358" s="3"/>
      <c r="T358" s="3"/>
      <c r="U358" s="3"/>
      <c r="V358" s="3"/>
      <c r="W358" s="3"/>
      <c r="X358" s="3"/>
    </row>
    <row r="359" spans="2:24" s="2" customFormat="1" x14ac:dyDescent="0.35">
      <c r="B359" s="1"/>
      <c r="C359" s="1"/>
      <c r="N359" s="39"/>
      <c r="O359" s="39"/>
      <c r="P359" s="39"/>
      <c r="Q359" s="3"/>
      <c r="R359" s="3"/>
      <c r="S359" s="3"/>
      <c r="T359" s="3"/>
      <c r="U359" s="3"/>
      <c r="V359" s="3"/>
      <c r="W359" s="3"/>
      <c r="X359" s="3"/>
    </row>
    <row r="360" spans="2:24" s="2" customFormat="1" x14ac:dyDescent="0.35">
      <c r="B360" s="1"/>
      <c r="C360" s="1"/>
      <c r="N360" s="39"/>
      <c r="O360" s="39"/>
      <c r="P360" s="39"/>
      <c r="Q360" s="3"/>
      <c r="R360" s="3"/>
      <c r="S360" s="3"/>
      <c r="T360" s="3"/>
      <c r="U360" s="3"/>
      <c r="V360" s="3"/>
      <c r="W360" s="3"/>
      <c r="X360" s="3"/>
    </row>
    <row r="361" spans="2:24" s="2" customFormat="1" x14ac:dyDescent="0.35">
      <c r="B361" s="1"/>
      <c r="C361" s="1"/>
      <c r="N361" s="39"/>
      <c r="O361" s="39"/>
      <c r="P361" s="39"/>
      <c r="Q361" s="3"/>
      <c r="R361" s="3"/>
      <c r="S361" s="3"/>
      <c r="T361" s="3"/>
      <c r="U361" s="3"/>
      <c r="V361" s="3"/>
      <c r="W361" s="3"/>
      <c r="X361" s="3"/>
    </row>
    <row r="362" spans="2:24" s="2" customFormat="1" x14ac:dyDescent="0.35">
      <c r="B362" s="1"/>
      <c r="C362" s="1"/>
      <c r="N362" s="39"/>
      <c r="O362" s="39"/>
      <c r="P362" s="39"/>
      <c r="Q362" s="3"/>
      <c r="R362" s="3"/>
      <c r="S362" s="3"/>
      <c r="T362" s="3"/>
      <c r="U362" s="3"/>
      <c r="V362" s="3"/>
      <c r="W362" s="3"/>
      <c r="X362" s="3"/>
    </row>
    <row r="363" spans="2:24" s="2" customFormat="1" x14ac:dyDescent="0.35">
      <c r="B363" s="1"/>
      <c r="C363" s="1"/>
      <c r="N363" s="39"/>
      <c r="O363" s="39"/>
      <c r="P363" s="39"/>
      <c r="Q363" s="3"/>
      <c r="R363" s="3"/>
      <c r="S363" s="3"/>
      <c r="T363" s="3"/>
      <c r="U363" s="3"/>
      <c r="V363" s="3"/>
      <c r="W363" s="3"/>
      <c r="X363" s="3"/>
    </row>
    <row r="364" spans="2:24" s="2" customFormat="1" x14ac:dyDescent="0.35">
      <c r="B364" s="1"/>
      <c r="C364" s="1"/>
      <c r="N364" s="39"/>
      <c r="O364" s="39"/>
      <c r="P364" s="39"/>
      <c r="Q364" s="3"/>
      <c r="R364" s="3"/>
      <c r="S364" s="3"/>
      <c r="T364" s="3"/>
      <c r="U364" s="3"/>
      <c r="V364" s="3"/>
      <c r="W364" s="3"/>
      <c r="X364" s="3"/>
    </row>
    <row r="365" spans="2:24" s="2" customFormat="1" x14ac:dyDescent="0.35">
      <c r="B365" s="1"/>
      <c r="C365" s="1"/>
      <c r="N365" s="39"/>
      <c r="O365" s="39"/>
      <c r="P365" s="39"/>
      <c r="Q365" s="3"/>
      <c r="R365" s="3"/>
      <c r="S365" s="3"/>
      <c r="T365" s="3"/>
      <c r="U365" s="3"/>
      <c r="V365" s="3"/>
      <c r="W365" s="3"/>
      <c r="X365" s="3"/>
    </row>
    <row r="366" spans="2:24" s="2" customFormat="1" x14ac:dyDescent="0.35">
      <c r="B366" s="1"/>
      <c r="C366" s="1"/>
      <c r="N366" s="39"/>
      <c r="O366" s="39"/>
      <c r="P366" s="39"/>
      <c r="Q366" s="3"/>
      <c r="R366" s="3"/>
      <c r="S366" s="3"/>
      <c r="T366" s="3"/>
      <c r="U366" s="3"/>
      <c r="V366" s="3"/>
      <c r="W366" s="3"/>
      <c r="X366" s="3"/>
    </row>
    <row r="367" spans="2:24" s="2" customFormat="1" x14ac:dyDescent="0.35">
      <c r="B367" s="1"/>
      <c r="C367" s="1"/>
      <c r="N367" s="39"/>
      <c r="O367" s="39"/>
      <c r="P367" s="39"/>
      <c r="Q367" s="3"/>
      <c r="R367" s="3"/>
      <c r="S367" s="3"/>
      <c r="T367" s="3"/>
      <c r="U367" s="3"/>
      <c r="V367" s="3"/>
      <c r="W367" s="3"/>
      <c r="X367" s="3"/>
    </row>
    <row r="368" spans="2:24" s="2" customFormat="1" x14ac:dyDescent="0.35">
      <c r="B368" s="1"/>
      <c r="C368" s="1"/>
      <c r="N368" s="39"/>
      <c r="O368" s="39"/>
      <c r="P368" s="39"/>
      <c r="Q368" s="3"/>
      <c r="R368" s="3"/>
      <c r="S368" s="3"/>
      <c r="T368" s="3"/>
      <c r="U368" s="3"/>
      <c r="V368" s="3"/>
      <c r="W368" s="3"/>
      <c r="X368" s="3"/>
    </row>
    <row r="369" spans="2:24" s="2" customFormat="1" x14ac:dyDescent="0.35">
      <c r="B369" s="1"/>
      <c r="C369" s="1"/>
      <c r="N369" s="39"/>
      <c r="O369" s="39"/>
      <c r="P369" s="39"/>
      <c r="Q369" s="3"/>
      <c r="R369" s="3"/>
      <c r="S369" s="3"/>
      <c r="T369" s="3"/>
      <c r="U369" s="3"/>
      <c r="V369" s="3"/>
      <c r="W369" s="3"/>
      <c r="X369" s="3"/>
    </row>
    <row r="370" spans="2:24" s="2" customFormat="1" x14ac:dyDescent="0.35">
      <c r="B370" s="1"/>
      <c r="C370" s="1"/>
      <c r="N370" s="39"/>
      <c r="O370" s="39"/>
      <c r="P370" s="39"/>
      <c r="Q370" s="3"/>
      <c r="R370" s="3"/>
      <c r="S370" s="3"/>
      <c r="T370" s="3"/>
      <c r="U370" s="3"/>
      <c r="V370" s="3"/>
      <c r="W370" s="3"/>
      <c r="X370" s="3"/>
    </row>
    <row r="371" spans="2:24" s="2" customFormat="1" x14ac:dyDescent="0.35">
      <c r="B371" s="1"/>
      <c r="C371" s="1"/>
      <c r="N371" s="39"/>
      <c r="O371" s="39"/>
      <c r="P371" s="39"/>
      <c r="Q371" s="3"/>
      <c r="R371" s="3"/>
      <c r="S371" s="3"/>
      <c r="T371" s="3"/>
      <c r="U371" s="3"/>
      <c r="V371" s="3"/>
      <c r="W371" s="3"/>
      <c r="X371" s="3"/>
    </row>
    <row r="372" spans="2:24" s="2" customFormat="1" x14ac:dyDescent="0.35">
      <c r="B372" s="1"/>
      <c r="C372" s="1"/>
      <c r="N372" s="39"/>
      <c r="O372" s="39"/>
      <c r="P372" s="39"/>
      <c r="Q372" s="3"/>
      <c r="R372" s="3"/>
      <c r="S372" s="3"/>
      <c r="T372" s="3"/>
      <c r="U372" s="3"/>
      <c r="V372" s="3"/>
      <c r="W372" s="3"/>
      <c r="X372" s="3"/>
    </row>
    <row r="373" spans="2:24" s="2" customFormat="1" x14ac:dyDescent="0.35">
      <c r="B373" s="1"/>
      <c r="C373" s="1"/>
      <c r="N373" s="39"/>
      <c r="O373" s="39"/>
      <c r="P373" s="39"/>
      <c r="Q373" s="3"/>
      <c r="R373" s="3"/>
      <c r="S373" s="3"/>
      <c r="T373" s="3"/>
      <c r="U373" s="3"/>
      <c r="V373" s="3"/>
      <c r="W373" s="3"/>
      <c r="X373" s="3"/>
    </row>
    <row r="374" spans="2:24" s="2" customFormat="1" x14ac:dyDescent="0.35">
      <c r="B374" s="1"/>
      <c r="C374" s="1"/>
      <c r="N374" s="39"/>
      <c r="O374" s="39"/>
      <c r="P374" s="39"/>
      <c r="Q374" s="3"/>
      <c r="R374" s="3"/>
      <c r="S374" s="3"/>
      <c r="T374" s="3"/>
      <c r="U374" s="3"/>
      <c r="V374" s="3"/>
      <c r="W374" s="3"/>
      <c r="X374" s="3"/>
    </row>
    <row r="375" spans="2:24" s="2" customFormat="1" x14ac:dyDescent="0.35">
      <c r="B375" s="1"/>
      <c r="C375" s="1"/>
      <c r="N375" s="39"/>
      <c r="O375" s="39"/>
      <c r="P375" s="39"/>
      <c r="Q375" s="3"/>
      <c r="R375" s="3"/>
      <c r="S375" s="3"/>
      <c r="T375" s="3"/>
      <c r="U375" s="3"/>
      <c r="V375" s="3"/>
      <c r="W375" s="3"/>
      <c r="X375" s="3"/>
    </row>
    <row r="376" spans="2:24" s="2" customFormat="1" x14ac:dyDescent="0.35">
      <c r="B376" s="1"/>
      <c r="C376" s="1"/>
      <c r="N376" s="39"/>
      <c r="O376" s="39"/>
      <c r="P376" s="39"/>
      <c r="Q376" s="3"/>
      <c r="R376" s="3"/>
      <c r="S376" s="3"/>
      <c r="T376" s="3"/>
      <c r="U376" s="3"/>
      <c r="V376" s="3"/>
      <c r="W376" s="3"/>
      <c r="X376" s="3"/>
    </row>
    <row r="377" spans="2:24" s="2" customFormat="1" x14ac:dyDescent="0.35">
      <c r="B377" s="1"/>
      <c r="C377" s="1"/>
      <c r="N377" s="39"/>
      <c r="O377" s="39"/>
      <c r="P377" s="39"/>
      <c r="Q377" s="3"/>
      <c r="R377" s="3"/>
      <c r="S377" s="3"/>
      <c r="T377" s="3"/>
      <c r="U377" s="3"/>
      <c r="V377" s="3"/>
      <c r="W377" s="3"/>
      <c r="X377" s="3"/>
    </row>
    <row r="378" spans="2:24" s="2" customFormat="1" x14ac:dyDescent="0.35">
      <c r="B378" s="1"/>
      <c r="C378" s="1"/>
      <c r="N378" s="39"/>
      <c r="O378" s="39"/>
      <c r="P378" s="39"/>
      <c r="Q378" s="3"/>
      <c r="R378" s="3"/>
      <c r="S378" s="3"/>
      <c r="T378" s="3"/>
      <c r="U378" s="3"/>
      <c r="V378" s="3"/>
      <c r="W378" s="3"/>
      <c r="X378" s="3"/>
    </row>
    <row r="379" spans="2:24" s="2" customFormat="1" x14ac:dyDescent="0.35">
      <c r="B379" s="1"/>
      <c r="C379" s="1"/>
      <c r="N379" s="39"/>
      <c r="O379" s="39"/>
      <c r="P379" s="39"/>
      <c r="Q379" s="3"/>
      <c r="R379" s="3"/>
      <c r="S379" s="3"/>
      <c r="T379" s="3"/>
      <c r="U379" s="3"/>
      <c r="V379" s="3"/>
      <c r="W379" s="3"/>
      <c r="X379" s="3"/>
    </row>
    <row r="380" spans="2:24" s="2" customFormat="1" x14ac:dyDescent="0.35">
      <c r="B380" s="1"/>
      <c r="C380" s="1"/>
      <c r="N380" s="39"/>
      <c r="O380" s="39"/>
      <c r="P380" s="39"/>
      <c r="Q380" s="3"/>
      <c r="R380" s="3"/>
      <c r="S380" s="3"/>
      <c r="T380" s="3"/>
      <c r="U380" s="3"/>
      <c r="V380" s="3"/>
      <c r="W380" s="3"/>
      <c r="X380" s="3"/>
    </row>
    <row r="381" spans="2:24" s="2" customFormat="1" x14ac:dyDescent="0.35">
      <c r="B381" s="1"/>
      <c r="C381" s="1"/>
      <c r="N381" s="39"/>
      <c r="O381" s="39"/>
      <c r="P381" s="39"/>
      <c r="Q381" s="3"/>
      <c r="R381" s="3"/>
      <c r="S381" s="3"/>
      <c r="T381" s="3"/>
      <c r="U381" s="3"/>
      <c r="V381" s="3"/>
      <c r="W381" s="3"/>
      <c r="X381" s="3"/>
    </row>
    <row r="382" spans="2:24" s="2" customFormat="1" x14ac:dyDescent="0.35">
      <c r="B382" s="1"/>
      <c r="C382" s="1"/>
      <c r="N382" s="39"/>
      <c r="O382" s="39"/>
      <c r="P382" s="39"/>
      <c r="Q382" s="3"/>
      <c r="R382" s="3"/>
      <c r="S382" s="3"/>
      <c r="T382" s="3"/>
      <c r="U382" s="3"/>
      <c r="V382" s="3"/>
      <c r="W382" s="3"/>
      <c r="X382" s="3"/>
    </row>
    <row r="383" spans="2:24" s="2" customFormat="1" x14ac:dyDescent="0.35">
      <c r="B383" s="1"/>
      <c r="C383" s="1"/>
      <c r="N383" s="39"/>
      <c r="O383" s="39"/>
      <c r="P383" s="39"/>
      <c r="Q383" s="3"/>
      <c r="R383" s="3"/>
      <c r="S383" s="3"/>
      <c r="T383" s="3"/>
      <c r="U383" s="3"/>
      <c r="V383" s="3"/>
      <c r="W383" s="3"/>
      <c r="X383" s="3"/>
    </row>
    <row r="384" spans="2:24" s="2" customFormat="1" x14ac:dyDescent="0.35">
      <c r="B384" s="1"/>
      <c r="C384" s="1"/>
      <c r="N384" s="39"/>
      <c r="O384" s="39"/>
      <c r="P384" s="39"/>
      <c r="Q384" s="3"/>
      <c r="R384" s="3"/>
      <c r="S384" s="3"/>
      <c r="T384" s="3"/>
      <c r="U384" s="3"/>
      <c r="V384" s="3"/>
      <c r="W384" s="3"/>
      <c r="X384" s="3"/>
    </row>
    <row r="385" spans="2:24" s="2" customFormat="1" x14ac:dyDescent="0.35">
      <c r="B385" s="1"/>
      <c r="C385" s="1"/>
      <c r="N385" s="39"/>
      <c r="O385" s="39"/>
      <c r="P385" s="39"/>
      <c r="Q385" s="3"/>
      <c r="R385" s="3"/>
      <c r="S385" s="3"/>
      <c r="T385" s="3"/>
      <c r="U385" s="3"/>
      <c r="V385" s="3"/>
      <c r="W385" s="3"/>
      <c r="X385" s="3"/>
    </row>
    <row r="386" spans="2:24" s="2" customFormat="1" x14ac:dyDescent="0.35">
      <c r="B386" s="1"/>
      <c r="C386" s="1"/>
      <c r="N386" s="39"/>
      <c r="O386" s="39"/>
      <c r="P386" s="39"/>
      <c r="Q386" s="3"/>
      <c r="R386" s="3"/>
      <c r="S386" s="3"/>
      <c r="T386" s="3"/>
      <c r="U386" s="3"/>
      <c r="V386" s="3"/>
      <c r="W386" s="3"/>
      <c r="X386" s="3"/>
    </row>
    <row r="387" spans="2:24" s="2" customFormat="1" x14ac:dyDescent="0.35">
      <c r="B387" s="1"/>
      <c r="C387" s="1"/>
      <c r="N387" s="39"/>
      <c r="O387" s="39"/>
      <c r="P387" s="39"/>
      <c r="Q387" s="3"/>
      <c r="R387" s="3"/>
      <c r="S387" s="3"/>
      <c r="T387" s="3"/>
      <c r="U387" s="3"/>
      <c r="V387" s="3"/>
      <c r="W387" s="3"/>
      <c r="X387" s="3"/>
    </row>
    <row r="388" spans="2:24" s="2" customFormat="1" x14ac:dyDescent="0.35">
      <c r="B388" s="1"/>
      <c r="C388" s="1"/>
      <c r="N388" s="39"/>
      <c r="O388" s="39"/>
      <c r="P388" s="39"/>
      <c r="Q388" s="3"/>
      <c r="R388" s="3"/>
      <c r="S388" s="3"/>
      <c r="T388" s="3"/>
      <c r="U388" s="3"/>
      <c r="V388" s="3"/>
      <c r="W388" s="3"/>
      <c r="X388" s="3"/>
    </row>
    <row r="389" spans="2:24" s="2" customFormat="1" x14ac:dyDescent="0.35">
      <c r="B389" s="1"/>
      <c r="C389" s="1"/>
      <c r="N389" s="39"/>
      <c r="O389" s="39"/>
      <c r="P389" s="39"/>
      <c r="Q389" s="3"/>
      <c r="R389" s="3"/>
      <c r="S389" s="3"/>
      <c r="T389" s="3"/>
      <c r="U389" s="3"/>
      <c r="V389" s="3"/>
      <c r="W389" s="3"/>
      <c r="X389" s="3"/>
    </row>
    <row r="390" spans="2:24" s="2" customFormat="1" x14ac:dyDescent="0.35">
      <c r="B390" s="1"/>
      <c r="C390" s="1"/>
      <c r="N390" s="39"/>
      <c r="O390" s="39"/>
      <c r="P390" s="39"/>
      <c r="Q390" s="3"/>
      <c r="R390" s="3"/>
      <c r="S390" s="3"/>
      <c r="T390" s="3"/>
      <c r="U390" s="3"/>
      <c r="V390" s="3"/>
      <c r="W390" s="3"/>
      <c r="X390" s="3"/>
    </row>
    <row r="391" spans="2:24" s="2" customFormat="1" x14ac:dyDescent="0.35">
      <c r="B391" s="1"/>
      <c r="C391" s="1"/>
      <c r="N391" s="39"/>
      <c r="O391" s="39"/>
      <c r="P391" s="39"/>
      <c r="Q391" s="3"/>
      <c r="R391" s="3"/>
      <c r="S391" s="3"/>
      <c r="T391" s="3"/>
      <c r="U391" s="3"/>
      <c r="V391" s="3"/>
      <c r="W391" s="3"/>
      <c r="X391" s="3"/>
    </row>
    <row r="392" spans="2:24" s="2" customFormat="1" x14ac:dyDescent="0.35">
      <c r="B392" s="1"/>
      <c r="C392" s="1"/>
      <c r="N392" s="39"/>
      <c r="O392" s="39"/>
      <c r="P392" s="39"/>
      <c r="Q392" s="3"/>
      <c r="R392" s="3"/>
      <c r="S392" s="3"/>
      <c r="T392" s="3"/>
      <c r="U392" s="3"/>
      <c r="V392" s="3"/>
      <c r="W392" s="3"/>
      <c r="X392" s="3"/>
    </row>
    <row r="393" spans="2:24" s="2" customFormat="1" x14ac:dyDescent="0.35">
      <c r="B393" s="1"/>
      <c r="C393" s="1"/>
      <c r="N393" s="39"/>
      <c r="O393" s="39"/>
      <c r="P393" s="39"/>
      <c r="Q393" s="3"/>
      <c r="R393" s="3"/>
      <c r="S393" s="3"/>
      <c r="T393" s="3"/>
      <c r="U393" s="3"/>
      <c r="V393" s="3"/>
      <c r="W393" s="3"/>
      <c r="X393" s="3"/>
    </row>
    <row r="394" spans="2:24" s="2" customFormat="1" x14ac:dyDescent="0.35">
      <c r="B394" s="1"/>
      <c r="C394" s="1"/>
      <c r="N394" s="39"/>
      <c r="O394" s="39"/>
      <c r="P394" s="39"/>
      <c r="Q394" s="3"/>
      <c r="R394" s="3"/>
      <c r="S394" s="3"/>
      <c r="T394" s="3"/>
      <c r="U394" s="3"/>
      <c r="V394" s="3"/>
      <c r="W394" s="3"/>
      <c r="X394" s="3"/>
    </row>
    <row r="395" spans="2:24" s="2" customFormat="1" x14ac:dyDescent="0.35">
      <c r="B395" s="1"/>
      <c r="C395" s="1"/>
      <c r="N395" s="39"/>
      <c r="O395" s="39"/>
      <c r="P395" s="39"/>
      <c r="Q395" s="3"/>
      <c r="R395" s="3"/>
      <c r="S395" s="3"/>
      <c r="T395" s="3"/>
      <c r="U395" s="3"/>
      <c r="V395" s="3"/>
      <c r="W395" s="3"/>
      <c r="X395" s="3"/>
    </row>
    <row r="396" spans="2:24" s="2" customFormat="1" x14ac:dyDescent="0.35">
      <c r="B396" s="1"/>
      <c r="C396" s="1"/>
      <c r="N396" s="39"/>
      <c r="O396" s="39"/>
      <c r="P396" s="39"/>
      <c r="Q396" s="3"/>
      <c r="R396" s="3"/>
      <c r="S396" s="3"/>
      <c r="T396" s="3"/>
      <c r="U396" s="3"/>
      <c r="V396" s="3"/>
      <c r="W396" s="3"/>
      <c r="X396" s="3"/>
    </row>
    <row r="397" spans="2:24" s="2" customFormat="1" x14ac:dyDescent="0.35">
      <c r="B397" s="1"/>
      <c r="C397" s="1"/>
      <c r="N397" s="39"/>
      <c r="O397" s="39"/>
      <c r="P397" s="39"/>
      <c r="Q397" s="3"/>
      <c r="R397" s="3"/>
      <c r="S397" s="3"/>
      <c r="T397" s="3"/>
      <c r="U397" s="3"/>
      <c r="V397" s="3"/>
      <c r="W397" s="3"/>
      <c r="X397" s="3"/>
    </row>
    <row r="398" spans="2:24" s="2" customFormat="1" x14ac:dyDescent="0.35">
      <c r="B398" s="1"/>
      <c r="C398" s="1"/>
      <c r="N398" s="39"/>
      <c r="O398" s="39"/>
      <c r="P398" s="39"/>
      <c r="Q398" s="3"/>
      <c r="R398" s="3"/>
      <c r="S398" s="3"/>
      <c r="T398" s="3"/>
      <c r="U398" s="3"/>
      <c r="V398" s="3"/>
      <c r="W398" s="3"/>
      <c r="X398" s="3"/>
    </row>
    <row r="399" spans="2:24" s="2" customFormat="1" x14ac:dyDescent="0.35">
      <c r="B399" s="1"/>
      <c r="C399" s="1"/>
      <c r="N399" s="39"/>
      <c r="O399" s="39"/>
      <c r="P399" s="39"/>
      <c r="Q399" s="3"/>
      <c r="R399" s="3"/>
      <c r="S399" s="3"/>
      <c r="T399" s="3"/>
      <c r="U399" s="3"/>
      <c r="V399" s="3"/>
      <c r="W399" s="3"/>
      <c r="X399" s="3"/>
    </row>
    <row r="400" spans="2:24" s="2" customFormat="1" x14ac:dyDescent="0.35">
      <c r="B400" s="1"/>
      <c r="C400" s="1"/>
      <c r="N400" s="39"/>
      <c r="O400" s="39"/>
      <c r="P400" s="39"/>
      <c r="Q400" s="3"/>
      <c r="R400" s="3"/>
      <c r="S400" s="3"/>
      <c r="T400" s="3"/>
      <c r="U400" s="3"/>
      <c r="V400" s="3"/>
      <c r="W400" s="3"/>
      <c r="X400" s="3"/>
    </row>
    <row r="401" spans="2:24" s="2" customFormat="1" x14ac:dyDescent="0.35">
      <c r="B401" s="1"/>
      <c r="C401" s="1"/>
      <c r="N401" s="39"/>
      <c r="O401" s="39"/>
      <c r="P401" s="39"/>
      <c r="Q401" s="3"/>
      <c r="R401" s="3"/>
      <c r="S401" s="3"/>
      <c r="T401" s="3"/>
      <c r="U401" s="3"/>
      <c r="V401" s="3"/>
      <c r="W401" s="3"/>
      <c r="X401" s="3"/>
    </row>
    <row r="402" spans="2:24" s="2" customFormat="1" x14ac:dyDescent="0.35">
      <c r="B402" s="1"/>
      <c r="C402" s="1"/>
      <c r="N402" s="39"/>
      <c r="O402" s="39"/>
      <c r="P402" s="39"/>
      <c r="Q402" s="3"/>
      <c r="R402" s="3"/>
      <c r="S402" s="3"/>
      <c r="T402" s="3"/>
      <c r="U402" s="3"/>
      <c r="V402" s="3"/>
      <c r="W402" s="3"/>
      <c r="X402" s="3"/>
    </row>
    <row r="403" spans="2:24" s="2" customFormat="1" x14ac:dyDescent="0.35">
      <c r="B403" s="1"/>
      <c r="C403" s="1"/>
      <c r="N403" s="39"/>
      <c r="O403" s="39"/>
      <c r="P403" s="39"/>
      <c r="Q403" s="3"/>
      <c r="R403" s="3"/>
      <c r="S403" s="3"/>
      <c r="T403" s="3"/>
      <c r="U403" s="3"/>
      <c r="V403" s="3"/>
      <c r="W403" s="3"/>
      <c r="X403" s="3"/>
    </row>
    <row r="404" spans="2:24" s="2" customFormat="1" x14ac:dyDescent="0.35">
      <c r="B404" s="1"/>
      <c r="C404" s="1"/>
      <c r="N404" s="39"/>
      <c r="O404" s="39"/>
      <c r="P404" s="39"/>
      <c r="Q404" s="3"/>
      <c r="R404" s="3"/>
      <c r="S404" s="3"/>
      <c r="T404" s="3"/>
      <c r="U404" s="3"/>
      <c r="V404" s="3"/>
      <c r="W404" s="3"/>
      <c r="X404" s="3"/>
    </row>
    <row r="405" spans="2:24" s="2" customFormat="1" x14ac:dyDescent="0.35">
      <c r="B405" s="1"/>
      <c r="C405" s="1"/>
      <c r="N405" s="39"/>
      <c r="O405" s="39"/>
      <c r="P405" s="39"/>
      <c r="Q405" s="3"/>
      <c r="R405" s="3"/>
      <c r="S405" s="3"/>
      <c r="T405" s="3"/>
      <c r="U405" s="3"/>
      <c r="V405" s="3"/>
      <c r="W405" s="3"/>
      <c r="X405" s="3"/>
    </row>
    <row r="406" spans="2:24" s="2" customFormat="1" x14ac:dyDescent="0.35">
      <c r="B406" s="1"/>
      <c r="C406" s="1"/>
      <c r="N406" s="39"/>
      <c r="O406" s="39"/>
      <c r="P406" s="39"/>
      <c r="Q406" s="3"/>
      <c r="R406" s="3"/>
      <c r="S406" s="3"/>
      <c r="T406" s="3"/>
      <c r="U406" s="3"/>
      <c r="V406" s="3"/>
      <c r="W406" s="3"/>
      <c r="X406" s="3"/>
    </row>
    <row r="407" spans="2:24" s="2" customFormat="1" x14ac:dyDescent="0.35">
      <c r="B407" s="1"/>
      <c r="C407" s="1"/>
      <c r="N407" s="39"/>
      <c r="O407" s="39"/>
      <c r="P407" s="39"/>
      <c r="Q407" s="3"/>
      <c r="R407" s="3"/>
      <c r="S407" s="3"/>
      <c r="T407" s="3"/>
      <c r="U407" s="3"/>
      <c r="V407" s="3"/>
      <c r="W407" s="3"/>
      <c r="X407" s="3"/>
    </row>
    <row r="408" spans="2:24" s="2" customFormat="1" x14ac:dyDescent="0.35">
      <c r="B408" s="1"/>
      <c r="C408" s="1"/>
      <c r="N408" s="39"/>
      <c r="O408" s="39"/>
      <c r="P408" s="39"/>
      <c r="Q408" s="3"/>
      <c r="R408" s="3"/>
      <c r="S408" s="3"/>
      <c r="T408" s="3"/>
      <c r="U408" s="3"/>
      <c r="V408" s="3"/>
      <c r="W408" s="3"/>
      <c r="X408" s="3"/>
    </row>
    <row r="409" spans="2:24" s="2" customFormat="1" x14ac:dyDescent="0.35">
      <c r="B409" s="1"/>
      <c r="C409" s="1"/>
      <c r="N409" s="39"/>
      <c r="O409" s="39"/>
      <c r="P409" s="39"/>
      <c r="Q409" s="3"/>
      <c r="R409" s="3"/>
      <c r="S409" s="3"/>
      <c r="T409" s="3"/>
      <c r="U409" s="3"/>
      <c r="V409" s="3"/>
      <c r="W409" s="3"/>
      <c r="X409" s="3"/>
    </row>
    <row r="410" spans="2:24" s="2" customFormat="1" x14ac:dyDescent="0.35">
      <c r="B410" s="1"/>
      <c r="C410" s="1"/>
      <c r="N410" s="39"/>
      <c r="O410" s="39"/>
      <c r="P410" s="39"/>
      <c r="Q410" s="3"/>
      <c r="R410" s="3"/>
      <c r="S410" s="3"/>
      <c r="T410" s="3"/>
      <c r="U410" s="3"/>
      <c r="V410" s="3"/>
      <c r="W410" s="3"/>
      <c r="X410" s="3"/>
    </row>
    <row r="411" spans="2:24" s="2" customFormat="1" x14ac:dyDescent="0.35">
      <c r="B411" s="1"/>
      <c r="C411" s="1"/>
      <c r="N411" s="39"/>
      <c r="O411" s="39"/>
      <c r="P411" s="39"/>
      <c r="Q411" s="3"/>
      <c r="R411" s="3"/>
      <c r="S411" s="3"/>
      <c r="T411" s="3"/>
      <c r="U411" s="3"/>
      <c r="V411" s="3"/>
      <c r="W411" s="3"/>
      <c r="X411" s="3"/>
    </row>
    <row r="412" spans="2:24" s="2" customFormat="1" x14ac:dyDescent="0.35">
      <c r="B412" s="1"/>
      <c r="C412" s="1"/>
      <c r="N412" s="39"/>
      <c r="O412" s="39"/>
      <c r="P412" s="39"/>
      <c r="Q412" s="3"/>
      <c r="R412" s="3"/>
      <c r="S412" s="3"/>
      <c r="T412" s="3"/>
      <c r="U412" s="3"/>
      <c r="V412" s="3"/>
      <c r="W412" s="3"/>
      <c r="X412" s="3"/>
    </row>
    <row r="413" spans="2:24" s="2" customFormat="1" x14ac:dyDescent="0.35">
      <c r="B413" s="1"/>
      <c r="C413" s="1"/>
      <c r="N413" s="39"/>
      <c r="O413" s="39"/>
      <c r="P413" s="39"/>
      <c r="Q413" s="3"/>
      <c r="R413" s="3"/>
      <c r="S413" s="3"/>
      <c r="T413" s="3"/>
      <c r="U413" s="3"/>
      <c r="V413" s="3"/>
      <c r="W413" s="3"/>
      <c r="X413" s="3"/>
    </row>
    <row r="414" spans="2:24" s="2" customFormat="1" x14ac:dyDescent="0.35">
      <c r="B414" s="1"/>
      <c r="C414" s="1"/>
      <c r="N414" s="39"/>
      <c r="O414" s="39"/>
      <c r="P414" s="39"/>
      <c r="Q414" s="3"/>
      <c r="R414" s="3"/>
      <c r="S414" s="3"/>
      <c r="T414" s="3"/>
      <c r="U414" s="3"/>
      <c r="V414" s="3"/>
      <c r="W414" s="3"/>
      <c r="X414" s="3"/>
    </row>
    <row r="415" spans="2:24" s="2" customFormat="1" x14ac:dyDescent="0.35">
      <c r="B415" s="1"/>
      <c r="C415" s="1"/>
      <c r="N415" s="39"/>
      <c r="O415" s="39"/>
      <c r="P415" s="39"/>
      <c r="Q415" s="3"/>
      <c r="R415" s="3"/>
      <c r="S415" s="3"/>
      <c r="T415" s="3"/>
      <c r="U415" s="3"/>
      <c r="V415" s="3"/>
      <c r="W415" s="3"/>
      <c r="X415" s="3"/>
    </row>
    <row r="416" spans="2:24" s="2" customFormat="1" x14ac:dyDescent="0.35">
      <c r="B416" s="1"/>
      <c r="C416" s="1"/>
      <c r="N416" s="39"/>
      <c r="O416" s="39"/>
      <c r="P416" s="39"/>
      <c r="Q416" s="3"/>
      <c r="R416" s="3"/>
      <c r="S416" s="3"/>
      <c r="T416" s="3"/>
      <c r="U416" s="3"/>
      <c r="V416" s="3"/>
      <c r="W416" s="3"/>
      <c r="X416" s="3"/>
    </row>
    <row r="417" spans="2:24" s="2" customFormat="1" x14ac:dyDescent="0.35">
      <c r="B417" s="1"/>
      <c r="C417" s="1"/>
      <c r="N417" s="39"/>
      <c r="O417" s="39"/>
      <c r="P417" s="39"/>
      <c r="Q417" s="3"/>
      <c r="R417" s="3"/>
      <c r="S417" s="3"/>
      <c r="T417" s="3"/>
      <c r="U417" s="3"/>
      <c r="V417" s="3"/>
      <c r="W417" s="3"/>
      <c r="X417" s="3"/>
    </row>
    <row r="418" spans="2:24" s="2" customFormat="1" x14ac:dyDescent="0.35">
      <c r="B418" s="1"/>
      <c r="C418" s="1"/>
      <c r="N418" s="39"/>
      <c r="O418" s="39"/>
      <c r="P418" s="39"/>
      <c r="Q418" s="3"/>
      <c r="R418" s="3"/>
      <c r="S418" s="3"/>
      <c r="T418" s="3"/>
      <c r="U418" s="3"/>
      <c r="V418" s="3"/>
      <c r="W418" s="3"/>
      <c r="X418" s="3"/>
    </row>
    <row r="419" spans="2:24" s="2" customFormat="1" x14ac:dyDescent="0.35">
      <c r="B419" s="1"/>
      <c r="C419" s="1"/>
      <c r="N419" s="39"/>
      <c r="O419" s="39"/>
      <c r="P419" s="39"/>
      <c r="Q419" s="3"/>
      <c r="R419" s="3"/>
      <c r="S419" s="3"/>
      <c r="T419" s="3"/>
      <c r="U419" s="3"/>
      <c r="V419" s="3"/>
      <c r="W419" s="3"/>
      <c r="X419" s="3"/>
    </row>
    <row r="420" spans="2:24" s="2" customFormat="1" x14ac:dyDescent="0.35">
      <c r="B420" s="1"/>
      <c r="C420" s="1"/>
      <c r="N420" s="39"/>
      <c r="O420" s="39"/>
      <c r="P420" s="39"/>
      <c r="Q420" s="3"/>
      <c r="R420" s="3"/>
      <c r="S420" s="3"/>
      <c r="T420" s="3"/>
      <c r="U420" s="3"/>
      <c r="V420" s="3"/>
      <c r="W420" s="3"/>
      <c r="X420" s="3"/>
    </row>
    <row r="421" spans="2:24" s="2" customFormat="1" x14ac:dyDescent="0.35">
      <c r="B421" s="1"/>
      <c r="C421" s="1"/>
      <c r="N421" s="39"/>
      <c r="O421" s="39"/>
      <c r="P421" s="39"/>
      <c r="Q421" s="3"/>
      <c r="R421" s="3"/>
      <c r="S421" s="3"/>
      <c r="T421" s="3"/>
      <c r="U421" s="3"/>
      <c r="V421" s="3"/>
      <c r="W421" s="3"/>
      <c r="X421" s="3"/>
    </row>
    <row r="422" spans="2:24" s="2" customFormat="1" x14ac:dyDescent="0.35">
      <c r="B422" s="1"/>
      <c r="C422" s="1"/>
      <c r="N422" s="39"/>
      <c r="O422" s="39"/>
      <c r="P422" s="39"/>
      <c r="Q422" s="3"/>
      <c r="R422" s="3"/>
      <c r="S422" s="3"/>
      <c r="T422" s="3"/>
      <c r="U422" s="3"/>
      <c r="V422" s="3"/>
      <c r="W422" s="3"/>
      <c r="X422" s="3"/>
    </row>
    <row r="423" spans="2:24" s="2" customFormat="1" x14ac:dyDescent="0.35">
      <c r="B423" s="1"/>
      <c r="C423" s="1"/>
      <c r="N423" s="39"/>
      <c r="O423" s="39"/>
      <c r="P423" s="39"/>
      <c r="Q423" s="3"/>
      <c r="R423" s="3"/>
      <c r="S423" s="3"/>
      <c r="T423" s="3"/>
      <c r="U423" s="3"/>
      <c r="V423" s="3"/>
      <c r="W423" s="3"/>
      <c r="X423" s="3"/>
    </row>
    <row r="424" spans="2:24" s="2" customFormat="1" x14ac:dyDescent="0.35">
      <c r="B424" s="1"/>
      <c r="C424" s="1"/>
      <c r="N424" s="39"/>
      <c r="O424" s="39"/>
      <c r="P424" s="39"/>
      <c r="Q424" s="3"/>
      <c r="R424" s="3"/>
      <c r="S424" s="3"/>
      <c r="T424" s="3"/>
      <c r="U424" s="3"/>
      <c r="V424" s="3"/>
      <c r="W424" s="3"/>
      <c r="X424" s="3"/>
    </row>
    <row r="425" spans="2:24" s="2" customFormat="1" x14ac:dyDescent="0.35">
      <c r="B425" s="1"/>
      <c r="C425" s="1"/>
      <c r="N425" s="39"/>
      <c r="O425" s="39"/>
      <c r="P425" s="39"/>
      <c r="Q425" s="3"/>
      <c r="R425" s="3"/>
      <c r="S425" s="3"/>
      <c r="T425" s="3"/>
      <c r="U425" s="3"/>
      <c r="V425" s="3"/>
      <c r="W425" s="3"/>
      <c r="X425" s="3"/>
    </row>
    <row r="426" spans="2:24" s="2" customFormat="1" x14ac:dyDescent="0.35">
      <c r="B426" s="1"/>
      <c r="C426" s="1"/>
      <c r="N426" s="39"/>
      <c r="O426" s="39"/>
      <c r="P426" s="39"/>
      <c r="Q426" s="3"/>
      <c r="R426" s="3"/>
      <c r="S426" s="3"/>
      <c r="T426" s="3"/>
      <c r="U426" s="3"/>
      <c r="V426" s="3"/>
      <c r="W426" s="3"/>
      <c r="X426" s="3"/>
    </row>
    <row r="427" spans="2:24" s="2" customFormat="1" x14ac:dyDescent="0.35">
      <c r="B427" s="1"/>
      <c r="C427" s="1"/>
      <c r="N427" s="39"/>
      <c r="O427" s="39"/>
      <c r="P427" s="39"/>
      <c r="Q427" s="3"/>
      <c r="R427" s="3"/>
      <c r="S427" s="3"/>
      <c r="T427" s="3"/>
      <c r="U427" s="3"/>
      <c r="V427" s="3"/>
      <c r="W427" s="3"/>
      <c r="X427" s="3"/>
    </row>
    <row r="428" spans="2:24" s="2" customFormat="1" x14ac:dyDescent="0.35">
      <c r="B428" s="1"/>
      <c r="C428" s="1"/>
      <c r="N428" s="39"/>
      <c r="O428" s="39"/>
      <c r="P428" s="39"/>
      <c r="Q428" s="3"/>
      <c r="R428" s="3"/>
      <c r="S428" s="3"/>
      <c r="T428" s="3"/>
      <c r="U428" s="3"/>
      <c r="V428" s="3"/>
      <c r="W428" s="3"/>
      <c r="X428" s="3"/>
    </row>
    <row r="429" spans="2:24" s="2" customFormat="1" x14ac:dyDescent="0.35">
      <c r="B429" s="1"/>
      <c r="C429" s="1"/>
      <c r="N429" s="39"/>
      <c r="O429" s="39"/>
      <c r="P429" s="39"/>
      <c r="Q429" s="3"/>
      <c r="R429" s="3"/>
      <c r="S429" s="3"/>
      <c r="T429" s="3"/>
      <c r="U429" s="3"/>
      <c r="V429" s="3"/>
      <c r="W429" s="3"/>
      <c r="X429" s="3"/>
    </row>
    <row r="430" spans="2:24" s="2" customFormat="1" x14ac:dyDescent="0.35">
      <c r="B430" s="1"/>
      <c r="C430" s="1"/>
      <c r="N430" s="39"/>
      <c r="O430" s="39"/>
      <c r="P430" s="39"/>
      <c r="Q430" s="3"/>
      <c r="R430" s="3"/>
      <c r="S430" s="3"/>
      <c r="T430" s="3"/>
      <c r="U430" s="3"/>
      <c r="V430" s="3"/>
      <c r="W430" s="3"/>
      <c r="X430" s="3"/>
    </row>
    <row r="431" spans="2:24" s="2" customFormat="1" x14ac:dyDescent="0.35">
      <c r="B431" s="1"/>
      <c r="C431" s="1"/>
      <c r="N431" s="39"/>
      <c r="O431" s="39"/>
      <c r="P431" s="39"/>
      <c r="Q431" s="3"/>
      <c r="R431" s="3"/>
      <c r="S431" s="3"/>
      <c r="T431" s="3"/>
      <c r="U431" s="3"/>
      <c r="V431" s="3"/>
      <c r="W431" s="3"/>
      <c r="X431" s="3"/>
    </row>
    <row r="432" spans="2:24" s="2" customFormat="1" x14ac:dyDescent="0.35">
      <c r="B432" s="1"/>
      <c r="C432" s="1"/>
      <c r="N432" s="39"/>
      <c r="O432" s="39"/>
      <c r="P432" s="39"/>
      <c r="Q432" s="3"/>
      <c r="R432" s="3"/>
      <c r="S432" s="3"/>
      <c r="T432" s="3"/>
      <c r="U432" s="3"/>
      <c r="V432" s="3"/>
      <c r="W432" s="3"/>
      <c r="X432" s="3"/>
    </row>
    <row r="433" spans="2:24" s="2" customFormat="1" x14ac:dyDescent="0.35">
      <c r="B433" s="1"/>
      <c r="C433" s="1"/>
      <c r="N433" s="39"/>
      <c r="O433" s="39"/>
      <c r="P433" s="39"/>
      <c r="Q433" s="3"/>
      <c r="R433" s="3"/>
      <c r="S433" s="3"/>
      <c r="T433" s="3"/>
      <c r="U433" s="3"/>
      <c r="V433" s="3"/>
      <c r="W433" s="3"/>
      <c r="X433" s="3"/>
    </row>
    <row r="434" spans="2:24" s="2" customFormat="1" x14ac:dyDescent="0.35">
      <c r="B434" s="1"/>
      <c r="C434" s="1"/>
      <c r="N434" s="39"/>
      <c r="O434" s="39"/>
      <c r="P434" s="39"/>
      <c r="Q434" s="3"/>
      <c r="R434" s="3"/>
      <c r="S434" s="3"/>
      <c r="T434" s="3"/>
      <c r="U434" s="3"/>
      <c r="V434" s="3"/>
      <c r="W434" s="3"/>
      <c r="X434" s="3"/>
    </row>
    <row r="435" spans="2:24" s="2" customFormat="1" x14ac:dyDescent="0.35">
      <c r="B435" s="1"/>
      <c r="C435" s="1"/>
      <c r="N435" s="39"/>
      <c r="O435" s="39"/>
      <c r="P435" s="39"/>
      <c r="Q435" s="3"/>
      <c r="R435" s="3"/>
      <c r="S435" s="3"/>
      <c r="T435" s="3"/>
      <c r="U435" s="3"/>
      <c r="V435" s="3"/>
      <c r="W435" s="3"/>
      <c r="X435" s="3"/>
    </row>
    <row r="436" spans="2:24" s="2" customFormat="1" x14ac:dyDescent="0.35">
      <c r="B436" s="1"/>
      <c r="C436" s="1"/>
      <c r="N436" s="39"/>
      <c r="O436" s="39"/>
      <c r="P436" s="39"/>
      <c r="Q436" s="3"/>
      <c r="R436" s="3"/>
      <c r="S436" s="3"/>
      <c r="T436" s="3"/>
      <c r="U436" s="3"/>
      <c r="V436" s="3"/>
      <c r="W436" s="3"/>
      <c r="X436" s="3"/>
    </row>
    <row r="437" spans="2:24" s="2" customFormat="1" x14ac:dyDescent="0.35">
      <c r="B437" s="1"/>
      <c r="C437" s="1"/>
      <c r="N437" s="39"/>
      <c r="O437" s="39"/>
      <c r="P437" s="39"/>
      <c r="Q437" s="3"/>
      <c r="R437" s="3"/>
      <c r="S437" s="3"/>
      <c r="T437" s="3"/>
      <c r="U437" s="3"/>
      <c r="V437" s="3"/>
      <c r="W437" s="3"/>
      <c r="X437" s="3"/>
    </row>
    <row r="438" spans="2:24" s="2" customFormat="1" x14ac:dyDescent="0.35">
      <c r="B438" s="1"/>
      <c r="C438" s="1"/>
      <c r="N438" s="39"/>
      <c r="O438" s="39"/>
      <c r="P438" s="39"/>
      <c r="Q438" s="3"/>
      <c r="R438" s="3"/>
      <c r="S438" s="3"/>
      <c r="T438" s="3"/>
      <c r="U438" s="3"/>
      <c r="V438" s="3"/>
      <c r="W438" s="3"/>
      <c r="X438" s="3"/>
    </row>
    <row r="439" spans="2:24" s="2" customFormat="1" x14ac:dyDescent="0.35">
      <c r="B439" s="1"/>
      <c r="C439" s="1"/>
      <c r="N439" s="39"/>
      <c r="O439" s="39"/>
      <c r="P439" s="39"/>
      <c r="Q439" s="3"/>
      <c r="R439" s="3"/>
      <c r="S439" s="3"/>
      <c r="T439" s="3"/>
      <c r="U439" s="3"/>
      <c r="V439" s="3"/>
      <c r="W439" s="3"/>
      <c r="X439" s="3"/>
    </row>
    <row r="440" spans="2:24" s="2" customFormat="1" x14ac:dyDescent="0.35">
      <c r="B440" s="1"/>
      <c r="C440" s="1"/>
      <c r="N440" s="39"/>
      <c r="O440" s="39"/>
      <c r="P440" s="39"/>
      <c r="Q440" s="3"/>
      <c r="R440" s="3"/>
      <c r="S440" s="3"/>
      <c r="T440" s="3"/>
      <c r="U440" s="3"/>
      <c r="V440" s="3"/>
      <c r="W440" s="3"/>
      <c r="X440" s="3"/>
    </row>
    <row r="441" spans="2:24" s="2" customFormat="1" x14ac:dyDescent="0.35">
      <c r="B441" s="1"/>
      <c r="C441" s="1"/>
      <c r="N441" s="39"/>
      <c r="O441" s="39"/>
      <c r="P441" s="39"/>
      <c r="Q441" s="3"/>
      <c r="R441" s="3"/>
      <c r="S441" s="3"/>
      <c r="T441" s="3"/>
      <c r="U441" s="3"/>
      <c r="V441" s="3"/>
      <c r="W441" s="3"/>
      <c r="X441" s="3"/>
    </row>
    <row r="442" spans="2:24" s="2" customFormat="1" x14ac:dyDescent="0.35">
      <c r="B442" s="1"/>
      <c r="C442" s="1"/>
      <c r="N442" s="39"/>
      <c r="O442" s="39"/>
      <c r="P442" s="39"/>
      <c r="Q442" s="3"/>
      <c r="R442" s="3"/>
      <c r="S442" s="3"/>
      <c r="T442" s="3"/>
      <c r="U442" s="3"/>
      <c r="V442" s="3"/>
      <c r="W442" s="3"/>
      <c r="X442" s="3"/>
    </row>
    <row r="443" spans="2:24" s="2" customFormat="1" x14ac:dyDescent="0.35">
      <c r="B443" s="1"/>
      <c r="C443" s="1"/>
      <c r="N443" s="39"/>
      <c r="O443" s="39"/>
      <c r="P443" s="39"/>
      <c r="Q443" s="3"/>
      <c r="R443" s="3"/>
      <c r="S443" s="3"/>
      <c r="T443" s="3"/>
      <c r="U443" s="3"/>
      <c r="V443" s="3"/>
      <c r="W443" s="3"/>
      <c r="X443" s="3"/>
    </row>
    <row r="444" spans="2:24" s="2" customFormat="1" x14ac:dyDescent="0.35">
      <c r="B444" s="1"/>
      <c r="C444" s="1"/>
      <c r="N444" s="39"/>
      <c r="O444" s="39"/>
      <c r="P444" s="39"/>
      <c r="Q444" s="3"/>
      <c r="R444" s="3"/>
      <c r="S444" s="3"/>
      <c r="T444" s="3"/>
      <c r="U444" s="3"/>
      <c r="V444" s="3"/>
      <c r="W444" s="3"/>
      <c r="X444" s="3"/>
    </row>
    <row r="445" spans="2:24" s="2" customFormat="1" x14ac:dyDescent="0.35">
      <c r="B445" s="1"/>
      <c r="C445" s="1"/>
      <c r="N445" s="39"/>
      <c r="O445" s="39"/>
      <c r="P445" s="39"/>
      <c r="Q445" s="3"/>
      <c r="R445" s="3"/>
      <c r="S445" s="3"/>
      <c r="T445" s="3"/>
      <c r="U445" s="3"/>
      <c r="V445" s="3"/>
      <c r="W445" s="3"/>
      <c r="X445" s="3"/>
    </row>
    <row r="446" spans="2:24" s="2" customFormat="1" x14ac:dyDescent="0.35">
      <c r="B446" s="1"/>
      <c r="C446" s="1"/>
      <c r="N446" s="39"/>
      <c r="O446" s="39"/>
      <c r="P446" s="39"/>
      <c r="Q446" s="3"/>
      <c r="R446" s="3"/>
      <c r="S446" s="3"/>
      <c r="T446" s="3"/>
      <c r="U446" s="3"/>
      <c r="V446" s="3"/>
      <c r="W446" s="3"/>
      <c r="X446" s="3"/>
    </row>
    <row r="447" spans="2:24" s="2" customFormat="1" x14ac:dyDescent="0.35">
      <c r="B447" s="1"/>
      <c r="C447" s="1"/>
      <c r="N447" s="39"/>
      <c r="O447" s="39"/>
      <c r="P447" s="39"/>
      <c r="Q447" s="3"/>
      <c r="R447" s="3"/>
      <c r="S447" s="3"/>
      <c r="T447" s="3"/>
      <c r="U447" s="3"/>
      <c r="V447" s="3"/>
      <c r="W447" s="3"/>
      <c r="X447" s="3"/>
    </row>
    <row r="448" spans="2:24" s="2" customFormat="1" x14ac:dyDescent="0.35">
      <c r="B448" s="1"/>
      <c r="C448" s="1"/>
      <c r="N448" s="39"/>
      <c r="O448" s="39"/>
      <c r="P448" s="39"/>
      <c r="Q448" s="3"/>
      <c r="R448" s="3"/>
      <c r="S448" s="3"/>
      <c r="T448" s="3"/>
      <c r="U448" s="3"/>
      <c r="V448" s="3"/>
      <c r="W448" s="3"/>
      <c r="X448" s="3"/>
    </row>
    <row r="449" spans="2:24" s="2" customFormat="1" x14ac:dyDescent="0.35">
      <c r="B449" s="1"/>
      <c r="C449" s="1"/>
      <c r="N449" s="39"/>
      <c r="O449" s="39"/>
      <c r="P449" s="39"/>
      <c r="Q449" s="3"/>
      <c r="R449" s="3"/>
      <c r="S449" s="3"/>
      <c r="T449" s="3"/>
      <c r="U449" s="3"/>
      <c r="V449" s="3"/>
      <c r="W449" s="3"/>
      <c r="X449" s="3"/>
    </row>
    <row r="450" spans="2:24" s="2" customFormat="1" x14ac:dyDescent="0.35">
      <c r="B450" s="1"/>
      <c r="C450" s="1"/>
      <c r="N450" s="39"/>
      <c r="O450" s="39"/>
      <c r="P450" s="39"/>
      <c r="Q450" s="3"/>
      <c r="R450" s="3"/>
      <c r="S450" s="3"/>
      <c r="T450" s="3"/>
      <c r="U450" s="3"/>
      <c r="V450" s="3"/>
      <c r="W450" s="3"/>
      <c r="X450" s="3"/>
    </row>
    <row r="451" spans="2:24" s="2" customFormat="1" x14ac:dyDescent="0.35">
      <c r="B451" s="1"/>
      <c r="C451" s="1"/>
      <c r="N451" s="39"/>
      <c r="O451" s="39"/>
      <c r="P451" s="39"/>
      <c r="Q451" s="3"/>
      <c r="R451" s="3"/>
      <c r="S451" s="3"/>
      <c r="T451" s="3"/>
      <c r="U451" s="3"/>
      <c r="V451" s="3"/>
      <c r="W451" s="3"/>
      <c r="X451" s="3"/>
    </row>
    <row r="452" spans="2:24" s="2" customFormat="1" x14ac:dyDescent="0.35">
      <c r="B452" s="1"/>
      <c r="C452" s="1"/>
      <c r="N452" s="39"/>
      <c r="O452" s="39"/>
      <c r="P452" s="39"/>
      <c r="Q452" s="3"/>
      <c r="R452" s="3"/>
      <c r="S452" s="3"/>
      <c r="T452" s="3"/>
      <c r="U452" s="3"/>
      <c r="V452" s="3"/>
      <c r="W452" s="3"/>
      <c r="X452" s="3"/>
    </row>
    <row r="453" spans="2:24" s="2" customFormat="1" x14ac:dyDescent="0.35">
      <c r="B453" s="1"/>
      <c r="C453" s="1"/>
      <c r="N453" s="39"/>
      <c r="O453" s="39"/>
      <c r="P453" s="39"/>
      <c r="Q453" s="3"/>
      <c r="R453" s="3"/>
      <c r="S453" s="3"/>
      <c r="T453" s="3"/>
      <c r="U453" s="3"/>
      <c r="V453" s="3"/>
      <c r="W453" s="3"/>
      <c r="X453" s="3"/>
    </row>
    <row r="454" spans="2:24" s="2" customFormat="1" x14ac:dyDescent="0.35">
      <c r="B454" s="1"/>
      <c r="C454" s="1"/>
      <c r="N454" s="39"/>
      <c r="O454" s="39"/>
      <c r="P454" s="39"/>
      <c r="Q454" s="3"/>
      <c r="R454" s="3"/>
      <c r="S454" s="3"/>
      <c r="T454" s="3"/>
      <c r="U454" s="3"/>
      <c r="V454" s="3"/>
      <c r="W454" s="3"/>
      <c r="X454" s="3"/>
    </row>
    <row r="455" spans="2:24" s="2" customFormat="1" x14ac:dyDescent="0.35">
      <c r="B455" s="1"/>
      <c r="C455" s="1"/>
      <c r="N455" s="39"/>
      <c r="O455" s="39"/>
      <c r="P455" s="39"/>
      <c r="Q455" s="3"/>
      <c r="R455" s="3"/>
      <c r="S455" s="3"/>
      <c r="T455" s="3"/>
      <c r="U455" s="3"/>
      <c r="V455" s="3"/>
      <c r="W455" s="3"/>
      <c r="X455" s="3"/>
    </row>
    <row r="456" spans="2:24" s="2" customFormat="1" x14ac:dyDescent="0.35">
      <c r="B456" s="1"/>
      <c r="C456" s="1"/>
      <c r="N456" s="39"/>
      <c r="O456" s="39"/>
      <c r="P456" s="39"/>
      <c r="Q456" s="3"/>
      <c r="R456" s="3"/>
      <c r="S456" s="3"/>
      <c r="T456" s="3"/>
      <c r="U456" s="3"/>
      <c r="V456" s="3"/>
      <c r="W456" s="3"/>
      <c r="X456" s="3"/>
    </row>
    <row r="457" spans="2:24" s="2" customFormat="1" x14ac:dyDescent="0.35">
      <c r="B457" s="1"/>
      <c r="C457" s="1"/>
      <c r="N457" s="39"/>
      <c r="O457" s="39"/>
      <c r="P457" s="39"/>
      <c r="Q457" s="3"/>
      <c r="R457" s="3"/>
      <c r="S457" s="3"/>
      <c r="T457" s="3"/>
      <c r="U457" s="3"/>
      <c r="V457" s="3"/>
      <c r="W457" s="3"/>
      <c r="X457" s="3"/>
    </row>
    <row r="458" spans="2:24" s="2" customFormat="1" x14ac:dyDescent="0.35">
      <c r="B458" s="1"/>
      <c r="C458" s="1"/>
      <c r="N458" s="39"/>
      <c r="O458" s="39"/>
      <c r="P458" s="39"/>
      <c r="Q458" s="3"/>
      <c r="R458" s="3"/>
      <c r="S458" s="3"/>
      <c r="T458" s="3"/>
      <c r="U458" s="3"/>
      <c r="V458" s="3"/>
      <c r="W458" s="3"/>
      <c r="X458" s="3"/>
    </row>
    <row r="459" spans="2:24" s="2" customFormat="1" x14ac:dyDescent="0.35">
      <c r="B459" s="1"/>
      <c r="C459" s="1"/>
      <c r="N459" s="39"/>
      <c r="O459" s="39"/>
      <c r="P459" s="39"/>
      <c r="Q459" s="3"/>
      <c r="R459" s="3"/>
      <c r="S459" s="3"/>
      <c r="T459" s="3"/>
      <c r="U459" s="3"/>
      <c r="V459" s="3"/>
      <c r="W459" s="3"/>
      <c r="X459" s="3"/>
    </row>
    <row r="460" spans="2:24" s="2" customFormat="1" x14ac:dyDescent="0.35">
      <c r="B460" s="1"/>
      <c r="C460" s="1"/>
      <c r="N460" s="39"/>
      <c r="O460" s="39"/>
      <c r="P460" s="39"/>
      <c r="Q460" s="3"/>
      <c r="R460" s="3"/>
      <c r="S460" s="3"/>
      <c r="T460" s="3"/>
      <c r="U460" s="3"/>
      <c r="V460" s="3"/>
      <c r="W460" s="3"/>
      <c r="X460" s="3"/>
    </row>
    <row r="461" spans="2:24" s="2" customFormat="1" x14ac:dyDescent="0.35">
      <c r="B461" s="1"/>
      <c r="C461" s="1"/>
      <c r="N461" s="39"/>
      <c r="O461" s="39"/>
      <c r="P461" s="39"/>
      <c r="Q461" s="3"/>
      <c r="R461" s="3"/>
      <c r="S461" s="3"/>
      <c r="T461" s="3"/>
      <c r="U461" s="3"/>
      <c r="V461" s="3"/>
      <c r="W461" s="3"/>
      <c r="X461" s="3"/>
    </row>
    <row r="462" spans="2:24" s="2" customFormat="1" x14ac:dyDescent="0.35">
      <c r="B462" s="1"/>
      <c r="C462" s="1"/>
      <c r="N462" s="39"/>
      <c r="O462" s="39"/>
      <c r="P462" s="39"/>
      <c r="Q462" s="3"/>
      <c r="R462" s="3"/>
      <c r="S462" s="3"/>
      <c r="T462" s="3"/>
      <c r="U462" s="3"/>
      <c r="V462" s="3"/>
      <c r="W462" s="3"/>
      <c r="X462" s="3"/>
    </row>
    <row r="463" spans="2:24" s="2" customFormat="1" x14ac:dyDescent="0.35">
      <c r="B463" s="1"/>
      <c r="C463" s="1"/>
      <c r="N463" s="39"/>
      <c r="O463" s="39"/>
      <c r="P463" s="39"/>
      <c r="Q463" s="3"/>
      <c r="R463" s="3"/>
      <c r="S463" s="3"/>
      <c r="T463" s="3"/>
      <c r="U463" s="3"/>
      <c r="V463" s="3"/>
      <c r="W463" s="3"/>
      <c r="X463" s="3"/>
    </row>
    <row r="464" spans="2:24" s="2" customFormat="1" x14ac:dyDescent="0.35">
      <c r="B464" s="1"/>
      <c r="C464" s="1"/>
      <c r="N464" s="39"/>
      <c r="O464" s="39"/>
      <c r="P464" s="39"/>
      <c r="Q464" s="3"/>
      <c r="R464" s="3"/>
      <c r="S464" s="3"/>
      <c r="T464" s="3"/>
      <c r="U464" s="3"/>
      <c r="V464" s="3"/>
      <c r="W464" s="3"/>
      <c r="X464" s="3"/>
    </row>
    <row r="465" spans="2:24" s="2" customFormat="1" x14ac:dyDescent="0.35">
      <c r="B465" s="1"/>
      <c r="C465" s="1"/>
      <c r="N465" s="39"/>
      <c r="O465" s="39"/>
      <c r="P465" s="39"/>
      <c r="Q465" s="3"/>
      <c r="R465" s="3"/>
      <c r="S465" s="3"/>
      <c r="T465" s="3"/>
      <c r="U465" s="3"/>
      <c r="V465" s="3"/>
      <c r="W465" s="3"/>
      <c r="X465" s="3"/>
    </row>
    <row r="466" spans="2:24" s="2" customFormat="1" x14ac:dyDescent="0.35">
      <c r="B466" s="1"/>
      <c r="C466" s="1"/>
      <c r="N466" s="39"/>
      <c r="O466" s="39"/>
      <c r="P466" s="39"/>
      <c r="Q466" s="3"/>
      <c r="R466" s="3"/>
      <c r="S466" s="3"/>
      <c r="T466" s="3"/>
      <c r="U466" s="3"/>
      <c r="V466" s="3"/>
      <c r="W466" s="3"/>
      <c r="X466" s="3"/>
    </row>
    <row r="467" spans="2:24" s="2" customFormat="1" x14ac:dyDescent="0.35">
      <c r="B467" s="1"/>
      <c r="C467" s="1"/>
      <c r="N467" s="39"/>
      <c r="O467" s="39"/>
      <c r="P467" s="39"/>
      <c r="Q467" s="3"/>
      <c r="R467" s="3"/>
      <c r="S467" s="3"/>
      <c r="T467" s="3"/>
      <c r="U467" s="3"/>
      <c r="V467" s="3"/>
      <c r="W467" s="3"/>
      <c r="X467" s="3"/>
    </row>
    <row r="468" spans="2:24" s="2" customFormat="1" x14ac:dyDescent="0.35">
      <c r="B468" s="1"/>
      <c r="C468" s="1"/>
      <c r="N468" s="39"/>
      <c r="O468" s="39"/>
      <c r="P468" s="39"/>
      <c r="Q468" s="3"/>
      <c r="R468" s="3"/>
      <c r="S468" s="3"/>
      <c r="T468" s="3"/>
      <c r="U468" s="3"/>
      <c r="V468" s="3"/>
      <c r="W468" s="3"/>
      <c r="X468" s="3"/>
    </row>
    <row r="469" spans="2:24" s="2" customFormat="1" x14ac:dyDescent="0.35">
      <c r="B469" s="1"/>
      <c r="C469" s="1"/>
      <c r="N469" s="39"/>
      <c r="O469" s="39"/>
      <c r="P469" s="39"/>
      <c r="Q469" s="3"/>
      <c r="R469" s="3"/>
      <c r="S469" s="3"/>
      <c r="T469" s="3"/>
      <c r="U469" s="3"/>
      <c r="V469" s="3"/>
      <c r="W469" s="3"/>
      <c r="X469" s="3"/>
    </row>
    <row r="470" spans="2:24" s="2" customFormat="1" x14ac:dyDescent="0.35">
      <c r="B470" s="1"/>
      <c r="C470" s="1"/>
      <c r="N470" s="39"/>
      <c r="O470" s="39"/>
      <c r="P470" s="39"/>
      <c r="Q470" s="3"/>
      <c r="R470" s="3"/>
      <c r="S470" s="3"/>
      <c r="T470" s="3"/>
      <c r="U470" s="3"/>
      <c r="V470" s="3"/>
      <c r="W470" s="3"/>
      <c r="X470" s="3"/>
    </row>
    <row r="471" spans="2:24" s="2" customFormat="1" x14ac:dyDescent="0.35">
      <c r="B471" s="1"/>
      <c r="C471" s="1"/>
      <c r="N471" s="39"/>
      <c r="O471" s="39"/>
      <c r="P471" s="39"/>
      <c r="Q471" s="3"/>
      <c r="R471" s="3"/>
      <c r="S471" s="3"/>
      <c r="T471" s="3"/>
      <c r="U471" s="3"/>
      <c r="V471" s="3"/>
      <c r="W471" s="3"/>
      <c r="X471" s="3"/>
    </row>
    <row r="472" spans="2:24" s="2" customFormat="1" x14ac:dyDescent="0.35">
      <c r="B472" s="1"/>
      <c r="C472" s="1"/>
      <c r="N472" s="39"/>
      <c r="O472" s="39"/>
      <c r="P472" s="39"/>
      <c r="Q472" s="3"/>
      <c r="R472" s="3"/>
      <c r="S472" s="3"/>
      <c r="T472" s="3"/>
      <c r="U472" s="3"/>
      <c r="V472" s="3"/>
      <c r="W472" s="3"/>
      <c r="X472" s="3"/>
    </row>
    <row r="473" spans="2:24" s="2" customFormat="1" x14ac:dyDescent="0.35">
      <c r="B473" s="1"/>
      <c r="C473" s="1"/>
      <c r="N473" s="39"/>
      <c r="O473" s="39"/>
      <c r="P473" s="39"/>
      <c r="Q473" s="3"/>
      <c r="R473" s="3"/>
      <c r="S473" s="3"/>
      <c r="T473" s="3"/>
      <c r="U473" s="3"/>
      <c r="V473" s="3"/>
      <c r="W473" s="3"/>
      <c r="X473" s="3"/>
    </row>
  </sheetData>
  <sheetProtection algorithmName="SHA-512" hashValue="ALmQ9w4FC7nq3edH9di4Ilr0Od1XJ2c70Z5fsqGR7Kt6tOxMsI/19nWjJZ0Vt9/gk87KLS9tzL0ZHHcVqzOFFQ==" saltValue="aPp/3ApbyiL5IhzJth6Pog==" spinCount="100000" sheet="1" formatCells="0" formatColumns="0" formatRows="0" insertHyperlinks="0" sort="0" autoFilter="0"/>
  <mergeCells count="37">
    <mergeCell ref="D70:E70"/>
    <mergeCell ref="C39:C70"/>
    <mergeCell ref="D39:D48"/>
    <mergeCell ref="D49:D62"/>
    <mergeCell ref="D63:E63"/>
    <mergeCell ref="D64:E64"/>
    <mergeCell ref="D65:E65"/>
    <mergeCell ref="D66:E66"/>
    <mergeCell ref="D67:E67"/>
    <mergeCell ref="D68:E68"/>
    <mergeCell ref="D69:E69"/>
    <mergeCell ref="D21:E21"/>
    <mergeCell ref="D22:E22"/>
    <mergeCell ref="D23:E23"/>
    <mergeCell ref="D24:E24"/>
    <mergeCell ref="C25:C38"/>
    <mergeCell ref="D25:D30"/>
    <mergeCell ref="D31:D35"/>
    <mergeCell ref="D36:E36"/>
    <mergeCell ref="D37:E37"/>
    <mergeCell ref="D38:E38"/>
    <mergeCell ref="D20:E20"/>
    <mergeCell ref="B5:F5"/>
    <mergeCell ref="C7:E7"/>
    <mergeCell ref="C8:C24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dataValidations disablePrompts="1" count="1">
    <dataValidation allowBlank="1" showInputMessage="1" showErrorMessage="1" prompt="Renglon del formulario 350" sqref="F7" xr:uid="{74408276-34FE-4E07-8765-46B28AEB0950}"/>
  </dataValidations>
  <pageMargins left="0.70866141732283472" right="0.31496062992125984" top="0.55118110236220474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Retefuente</vt:lpstr>
      <vt:lpstr>RIVA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dcterms:created xsi:type="dcterms:W3CDTF">2021-03-05T21:11:40Z</dcterms:created>
  <dcterms:modified xsi:type="dcterms:W3CDTF">2021-05-26T20:49:55Z</dcterms:modified>
</cp:coreProperties>
</file>