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ESCRITORIO\NUEVOS APLICATIVOS\Liquidación de pensiones\"/>
    </mc:Choice>
  </mc:AlternateContent>
  <xr:revisionPtr revIDLastSave="0" documentId="13_ncr:1_{F6A1AC88-0E8F-4627-BFE2-A20F802B1CE1}" xr6:coauthVersionLast="47" xr6:coauthVersionMax="47" xr10:uidLastSave="{00000000-0000-0000-0000-000000000000}"/>
  <bookViews>
    <workbookView xWindow="-110" yWindow="-110" windowWidth="19420" windowHeight="10300" xr2:uid="{38080E43-0FF5-40AE-B705-A5341E58F3EA}"/>
  </bookViews>
  <sheets>
    <sheet name="Liquidación por pension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'Liquidación por pensiones'!$B$1:$D$22</definedName>
    <definedName name="COD_REPRES">#N/A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0" i="1"/>
  <c r="D19" i="1" s="1"/>
  <c r="R8" i="1" s="1"/>
  <c r="R10" i="1" l="1"/>
  <c r="R7" i="1"/>
  <c r="R9" i="1" s="1"/>
  <c r="R11" i="1" l="1"/>
</calcChain>
</file>

<file path=xl/sharedStrings.xml><?xml version="1.0" encoding="utf-8"?>
<sst xmlns="http://schemas.openxmlformats.org/spreadsheetml/2006/main" count="23" uniqueCount="23">
  <si>
    <t>Derechos Reservados: William Dussán Salazar</t>
  </si>
  <si>
    <t>LIQUIDADOR DE IMPUESTO POR PENSIONES</t>
  </si>
  <si>
    <t>VALOR</t>
  </si>
  <si>
    <t>DETALLE</t>
  </si>
  <si>
    <t>PENSIONES NACIONALES</t>
  </si>
  <si>
    <t>Colpensiones</t>
  </si>
  <si>
    <t>Pensión fondo xyz..</t>
  </si>
  <si>
    <t>PENSIONES DEL EXTERIOR</t>
  </si>
  <si>
    <t>Pensión xyz</t>
  </si>
  <si>
    <t>Otras pensiones</t>
  </si>
  <si>
    <t>TOTAL INGRESOS POR PENSIONES EXTERIOR</t>
  </si>
  <si>
    <t>TOTAL INGRESOS POR PENSIONES NACIONALES</t>
  </si>
  <si>
    <t>Aportes por salud obligatoria</t>
  </si>
  <si>
    <t>Cédula de pensiones</t>
  </si>
  <si>
    <t>Ingresos brutos por rentas de pensiones del pais y del exterior</t>
  </si>
  <si>
    <t>Ingresos no constitutivos de renta</t>
  </si>
  <si>
    <t>Renta líquida</t>
  </si>
  <si>
    <t>Rentas exentas de pensiones</t>
  </si>
  <si>
    <t>Renta líquida gravable cédula de pensiones</t>
  </si>
  <si>
    <t xml:space="preserve">Nota: El valor de la renta líquida por pensión se suma a la renta lliquida de </t>
  </si>
  <si>
    <t>la cédula general y se aplica la tabla del art. 241 del ET.</t>
  </si>
  <si>
    <t>DECLARACIÓN DE PENSIONES EN EL FORMULARIO 210</t>
  </si>
  <si>
    <t xml:space="preserve">Año gravable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</si>
</sst>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0" fillId="2" borderId="0" xfId="0" applyFill="1"/>
    <xf numFmtId="165" fontId="0" fillId="2" borderId="0" xfId="1" applyNumberFormat="1" applyFont="1" applyFill="1" applyProtection="1">
      <protection locked="0"/>
    </xf>
    <xf numFmtId="0" fontId="0" fillId="2" borderId="1" xfId="0" applyFill="1" applyBorder="1"/>
    <xf numFmtId="0" fontId="4" fillId="2" borderId="1" xfId="0" applyFont="1" applyFill="1" applyBorder="1"/>
    <xf numFmtId="0" fontId="0" fillId="2" borderId="0" xfId="0" applyFill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9" fontId="0" fillId="2" borderId="0" xfId="2" applyFont="1" applyFill="1"/>
    <xf numFmtId="0" fontId="12" fillId="2" borderId="0" xfId="0" applyFont="1" applyFill="1" applyProtection="1">
      <protection locked="0"/>
    </xf>
    <xf numFmtId="0" fontId="11" fillId="2" borderId="0" xfId="0" applyFont="1" applyFill="1" applyAlignment="1">
      <alignment horizontal="center"/>
    </xf>
    <xf numFmtId="165" fontId="0" fillId="2" borderId="0" xfId="1" applyNumberFormat="1" applyFont="1" applyFill="1" applyBorder="1" applyProtection="1">
      <protection locked="0"/>
    </xf>
    <xf numFmtId="0" fontId="9" fillId="4" borderId="2" xfId="0" applyFont="1" applyFill="1" applyBorder="1" applyAlignment="1">
      <alignment horizontal="center"/>
    </xf>
    <xf numFmtId="165" fontId="5" fillId="5" borderId="2" xfId="1" applyNumberFormat="1" applyFont="1" applyFill="1" applyBorder="1" applyProtection="1">
      <protection locked="0"/>
    </xf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3" fillId="2" borderId="1" xfId="0" applyFont="1" applyFill="1" applyBorder="1" applyAlignment="1">
      <alignment vertical="top"/>
    </xf>
    <xf numFmtId="0" fontId="17" fillId="2" borderId="2" xfId="3" applyFont="1" applyFill="1" applyBorder="1" applyAlignment="1">
      <alignment vertical="center"/>
    </xf>
    <xf numFmtId="0" fontId="17" fillId="3" borderId="2" xfId="3" applyFont="1" applyFill="1" applyBorder="1" applyAlignment="1">
      <alignment vertical="center"/>
    </xf>
    <xf numFmtId="165" fontId="0" fillId="7" borderId="0" xfId="1" applyNumberFormat="1" applyFont="1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165" fontId="8" fillId="2" borderId="0" xfId="1" applyNumberFormat="1" applyFont="1" applyFill="1" applyBorder="1" applyProtection="1">
      <protection locked="0"/>
    </xf>
    <xf numFmtId="166" fontId="16" fillId="2" borderId="2" xfId="1" applyNumberFormat="1" applyFont="1" applyFill="1" applyBorder="1" applyAlignment="1" applyProtection="1">
      <alignment horizontal="center"/>
      <protection locked="0"/>
    </xf>
    <xf numFmtId="166" fontId="16" fillId="3" borderId="2" xfId="1" applyNumberFormat="1" applyFont="1" applyFill="1" applyBorder="1" applyAlignment="1" applyProtection="1">
      <alignment horizontal="center"/>
      <protection locked="0"/>
    </xf>
    <xf numFmtId="166" fontId="18" fillId="2" borderId="2" xfId="1" applyNumberFormat="1" applyFont="1" applyFill="1" applyBorder="1" applyAlignment="1" applyProtection="1">
      <alignment horizontal="center"/>
      <protection locked="0"/>
    </xf>
    <xf numFmtId="165" fontId="19" fillId="2" borderId="0" xfId="1" applyNumberFormat="1" applyFont="1" applyFill="1" applyBorder="1" applyProtection="1">
      <protection locked="0"/>
    </xf>
    <xf numFmtId="0" fontId="14" fillId="2" borderId="2" xfId="3" applyFont="1" applyFill="1" applyBorder="1" applyAlignment="1">
      <alignment horizontal="center" vertical="center" textRotation="90"/>
    </xf>
    <xf numFmtId="0" fontId="15" fillId="2" borderId="2" xfId="3" applyFont="1" applyFill="1" applyBorder="1" applyAlignment="1">
      <alignment vertical="center" wrapText="1"/>
    </xf>
    <xf numFmtId="0" fontId="15" fillId="3" borderId="2" xfId="3" applyFont="1" applyFill="1" applyBorder="1" applyAlignment="1">
      <alignment vertical="center" wrapText="1"/>
    </xf>
    <xf numFmtId="0" fontId="17" fillId="2" borderId="2" xfId="3" applyFont="1" applyFill="1" applyBorder="1" applyAlignment="1">
      <alignment vertical="center" wrapText="1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5" borderId="2" xfId="0" applyFont="1" applyFill="1" applyBorder="1" applyProtection="1">
      <protection locked="0"/>
    </xf>
    <xf numFmtId="0" fontId="7" fillId="5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 xr:uid="{4C543FB9-89B8-4416-8A85-D740B1F7AE4A}"/>
    <cellStyle name="Porcentaje" xfId="2" builtinId="5"/>
  </cellStyles>
  <dxfs count="0"/>
  <tableStyles count="0" defaultTableStyle="TableStyleMedium2" defaultPivotStyle="PivotStyleLight16"/>
  <colors>
    <mruColors>
      <color rgb="FFE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5" Type="http://schemas.openxmlformats.org/officeDocument/2006/relationships/image" Target="../media/image3.gi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57150</xdr:rowOff>
    </xdr:from>
    <xdr:to>
      <xdr:col>3</xdr:col>
      <xdr:colOff>2009776</xdr:colOff>
      <xdr:row>1</xdr:row>
      <xdr:rowOff>371028</xdr:rowOff>
    </xdr:to>
    <xdr:pic>
      <xdr:nvPicPr>
        <xdr:cNvPr id="10" name="Imagen 9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7F5A635F-05F6-4C13-BE60-B145609F7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800" y="57150"/>
          <a:ext cx="1819276" cy="644078"/>
        </a:xfrm>
        <a:prstGeom prst="rect">
          <a:avLst/>
        </a:prstGeom>
      </xdr:spPr>
    </xdr:pic>
    <xdr:clientData/>
  </xdr:twoCellAnchor>
  <xdr:twoCellAnchor editAs="absolute">
    <xdr:from>
      <xdr:col>4</xdr:col>
      <xdr:colOff>190500</xdr:colOff>
      <xdr:row>0</xdr:row>
      <xdr:rowOff>107950</xdr:rowOff>
    </xdr:from>
    <xdr:to>
      <xdr:col>7</xdr:col>
      <xdr:colOff>396103</xdr:colOff>
      <xdr:row>1</xdr:row>
      <xdr:rowOff>301780</xdr:rowOff>
    </xdr:to>
    <xdr:grpSp>
      <xdr:nvGrpSpPr>
        <xdr:cNvPr id="20" name="Grupo 19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04B8D78E-2D28-4032-BA91-368DDDC01B0B}"/>
            </a:ext>
          </a:extLst>
        </xdr:cNvPr>
        <xdr:cNvGrpSpPr/>
      </xdr:nvGrpSpPr>
      <xdr:grpSpPr>
        <a:xfrm>
          <a:off x="7162407" y="107950"/>
          <a:ext cx="1685088" cy="521150"/>
          <a:chOff x="7162800" y="107950"/>
          <a:chExt cx="1683058" cy="524030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CD743D70-ACF8-4ACC-B4E8-C28CD465426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0145D0B-7E12-4CAA-AEE5-D859E365A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1C5557FF-1296-4C2A-ACD5-AFCE17D1D6C3}"/>
              </a:ext>
            </a:extLst>
          </xdr:cNvPr>
          <xdr:cNvSpPr txBox="1"/>
        </xdr:nvSpPr>
        <xdr:spPr>
          <a:xfrm>
            <a:off x="7699159" y="126445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3E272971-1338-41AA-9B26-38A78D489210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oneCell">
    <xdr:from>
      <xdr:col>2</xdr:col>
      <xdr:colOff>2697113</xdr:colOff>
      <xdr:row>0</xdr:row>
      <xdr:rowOff>144020</xdr:rowOff>
    </xdr:from>
    <xdr:to>
      <xdr:col>2</xdr:col>
      <xdr:colOff>3084111</xdr:colOff>
      <xdr:row>1</xdr:row>
      <xdr:rowOff>416546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D08E64-9090-611F-338F-D47CCE72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9175" y="144020"/>
          <a:ext cx="386998" cy="5998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BUSINESS%20110%20TAX%20v1.4%202019%20-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GO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Conf"/>
      <sheetName val="Listas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BUSINESS 110 TAX v1"/>
    </sheetNames>
    <sheetDataSet>
      <sheetData sheetId="0">
        <row r="20000">
          <cell r="A20000">
            <v>1</v>
          </cell>
        </row>
      </sheetData>
      <sheetData sheetId="1">
        <row r="24">
          <cell r="D24">
            <v>1</v>
          </cell>
        </row>
      </sheetData>
      <sheetData sheetId="2"/>
      <sheetData sheetId="3"/>
      <sheetData sheetId="4">
        <row r="58">
          <cell r="AL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22">
          <cell r="K122" t="str">
            <v/>
          </cell>
        </row>
      </sheetData>
      <sheetData sheetId="40">
        <row r="9">
          <cell r="D9">
            <v>0</v>
          </cell>
        </row>
      </sheetData>
      <sheetData sheetId="41">
        <row r="84">
          <cell r="E84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2">
          <cell r="V32">
            <v>0</v>
          </cell>
        </row>
      </sheetData>
      <sheetData sheetId="48"/>
      <sheetData sheetId="49">
        <row r="11">
          <cell r="R11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1">
          <cell r="G41">
            <v>0</v>
          </cell>
        </row>
      </sheetData>
      <sheetData sheetId="59">
        <row r="3018">
          <cell r="L3018">
            <v>0</v>
          </cell>
        </row>
      </sheetData>
      <sheetData sheetId="60">
        <row r="2987">
          <cell r="F2987">
            <v>0</v>
          </cell>
        </row>
      </sheetData>
      <sheetData sheetId="61"/>
      <sheetData sheetId="62"/>
      <sheetData sheetId="63">
        <row r="23">
          <cell r="G23">
            <v>0</v>
          </cell>
        </row>
      </sheetData>
      <sheetData sheetId="64"/>
      <sheetData sheetId="65"/>
      <sheetData sheetId="66">
        <row r="65">
          <cell r="Y65">
            <v>0</v>
          </cell>
        </row>
      </sheetData>
      <sheetData sheetId="67">
        <row r="61">
          <cell r="V61">
            <v>0</v>
          </cell>
        </row>
      </sheetData>
      <sheetData sheetId="68"/>
      <sheetData sheetId="69"/>
      <sheetData sheetId="70"/>
      <sheetData sheetId="71"/>
      <sheetData sheetId="72"/>
      <sheetData sheetId="73">
        <row r="21">
          <cell r="H21">
            <v>0</v>
          </cell>
        </row>
      </sheetData>
      <sheetData sheetId="74"/>
      <sheetData sheetId="75">
        <row r="39">
          <cell r="E39">
            <v>0</v>
          </cell>
        </row>
      </sheetData>
      <sheetData sheetId="76"/>
      <sheetData sheetId="77">
        <row r="61">
          <cell r="F61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9">
          <cell r="E29">
            <v>0</v>
          </cell>
        </row>
      </sheetData>
      <sheetData sheetId="94">
        <row r="9">
          <cell r="C9">
            <v>2019</v>
          </cell>
        </row>
        <row r="10">
          <cell r="C10" t="str">
            <v>Renta Año gravable 2019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A5C1-499F-4D40-A475-97F08AF72526}">
  <sheetPr codeName="Hoja7">
    <tabColor rgb="FFFF9900"/>
  </sheetPr>
  <dimension ref="A1:R44"/>
  <sheetViews>
    <sheetView tabSelected="1" zoomScale="97" zoomScaleNormal="9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:D8"/>
    </sheetView>
  </sheetViews>
  <sheetFormatPr baseColWidth="10" defaultColWidth="11" defaultRowHeight="15.5" x14ac:dyDescent="0.35"/>
  <cols>
    <col min="1" max="1" width="1.08203125" style="1" customWidth="1"/>
    <col min="2" max="2" width="21.25" style="1" customWidth="1"/>
    <col min="3" max="3" width="40.83203125" style="1" customWidth="1"/>
    <col min="4" max="4" width="28.33203125" style="1" customWidth="1"/>
    <col min="5" max="5" width="3.9140625" style="2" customWidth="1"/>
    <col min="6" max="6" width="4.5" style="2" customWidth="1"/>
    <col min="7" max="7" width="11" style="2"/>
    <col min="8" max="8" width="9.25" style="1" customWidth="1"/>
    <col min="9" max="9" width="11" style="1" customWidth="1"/>
    <col min="10" max="10" width="4.25" style="1" customWidth="1"/>
    <col min="11" max="16" width="11" style="1" hidden="1" customWidth="1"/>
    <col min="17" max="17" width="3.83203125" style="1" bestFit="1" customWidth="1"/>
    <col min="18" max="18" width="16.6640625" style="1" customWidth="1"/>
    <col min="19" max="16384" width="11" style="1"/>
  </cols>
  <sheetData>
    <row r="1" spans="1:18" s="2" customFormat="1" ht="26.4" customHeight="1" x14ac:dyDescent="0.5">
      <c r="A1" s="1"/>
      <c r="B1" s="35"/>
      <c r="C1" s="35"/>
      <c r="D1" s="35"/>
      <c r="H1" s="1"/>
      <c r="I1" s="1"/>
    </row>
    <row r="2" spans="1:18" s="2" customFormat="1" ht="33" customHeight="1" x14ac:dyDescent="0.35">
      <c r="A2" s="1"/>
      <c r="B2" s="15" t="s">
        <v>1</v>
      </c>
      <c r="C2" s="3"/>
      <c r="D2" s="4"/>
      <c r="H2" s="1"/>
      <c r="I2" s="1"/>
    </row>
    <row r="3" spans="1:18" ht="15" customHeight="1" x14ac:dyDescent="0.35">
      <c r="B3" s="36" t="s">
        <v>3</v>
      </c>
      <c r="C3" s="36"/>
      <c r="D3" s="11" t="s">
        <v>2</v>
      </c>
    </row>
    <row r="4" spans="1:18" ht="15" customHeight="1" x14ac:dyDescent="0.35">
      <c r="B4" s="9"/>
      <c r="C4" s="9"/>
      <c r="D4" s="9"/>
      <c r="E4" s="10"/>
      <c r="F4" s="10"/>
      <c r="G4" s="10"/>
    </row>
    <row r="5" spans="1:18" ht="15" customHeight="1" x14ac:dyDescent="0.35">
      <c r="B5" s="13" t="s">
        <v>4</v>
      </c>
      <c r="C5" s="14"/>
      <c r="D5" s="9"/>
      <c r="E5" s="10"/>
      <c r="F5" s="21" t="s">
        <v>21</v>
      </c>
      <c r="G5" s="10"/>
    </row>
    <row r="6" spans="1:18" ht="8.5" customHeight="1" x14ac:dyDescent="0.35">
      <c r="B6" s="9"/>
      <c r="C6" s="9"/>
      <c r="D6" s="9"/>
      <c r="E6" s="10"/>
      <c r="F6" s="10"/>
      <c r="G6" s="10"/>
    </row>
    <row r="7" spans="1:18" x14ac:dyDescent="0.35">
      <c r="B7" s="30" t="s">
        <v>5</v>
      </c>
      <c r="C7" s="30"/>
      <c r="D7" s="6">
        <v>100000000</v>
      </c>
      <c r="F7" s="26" t="s">
        <v>13</v>
      </c>
      <c r="G7" s="27" t="s">
        <v>14</v>
      </c>
      <c r="H7" s="27"/>
      <c r="I7" s="27"/>
      <c r="J7" s="27"/>
      <c r="K7" s="27"/>
      <c r="L7" s="27"/>
      <c r="M7" s="27"/>
      <c r="N7" s="27"/>
      <c r="O7" s="27"/>
      <c r="P7" s="27"/>
      <c r="Q7" s="16">
        <v>99</v>
      </c>
      <c r="R7" s="22">
        <f>+D10+D17</f>
        <v>210000000</v>
      </c>
    </row>
    <row r="8" spans="1:18" x14ac:dyDescent="0.35">
      <c r="B8" s="31" t="s">
        <v>6</v>
      </c>
      <c r="C8" s="32"/>
      <c r="D8" s="6">
        <v>50000000</v>
      </c>
      <c r="F8" s="26"/>
      <c r="G8" s="28" t="s">
        <v>15</v>
      </c>
      <c r="H8" s="28"/>
      <c r="I8" s="28"/>
      <c r="J8" s="28"/>
      <c r="K8" s="28"/>
      <c r="L8" s="28"/>
      <c r="M8" s="28"/>
      <c r="N8" s="28"/>
      <c r="O8" s="28"/>
      <c r="P8" s="28"/>
      <c r="Q8" s="17">
        <v>100</v>
      </c>
      <c r="R8" s="23">
        <f>+D19</f>
        <v>6000000</v>
      </c>
    </row>
    <row r="9" spans="1:18" x14ac:dyDescent="0.35">
      <c r="B9" s="31"/>
      <c r="C9" s="32"/>
      <c r="D9" s="6"/>
      <c r="F9" s="26"/>
      <c r="G9" s="29" t="s">
        <v>16</v>
      </c>
      <c r="H9" s="29"/>
      <c r="I9" s="29"/>
      <c r="J9" s="29"/>
      <c r="K9" s="29"/>
      <c r="L9" s="29"/>
      <c r="M9" s="29"/>
      <c r="N9" s="29"/>
      <c r="O9" s="29"/>
      <c r="P9" s="29"/>
      <c r="Q9" s="16">
        <v>101</v>
      </c>
      <c r="R9" s="24">
        <f>+R7-R8</f>
        <v>204000000</v>
      </c>
    </row>
    <row r="10" spans="1:18" x14ac:dyDescent="0.35">
      <c r="B10" s="33" t="s">
        <v>11</v>
      </c>
      <c r="C10" s="33"/>
      <c r="D10" s="12">
        <f>SUM(D7:D9)</f>
        <v>150000000</v>
      </c>
      <c r="F10" s="26"/>
      <c r="G10" s="28" t="s">
        <v>17</v>
      </c>
      <c r="H10" s="28"/>
      <c r="I10" s="28"/>
      <c r="J10" s="28"/>
      <c r="K10" s="28"/>
      <c r="L10" s="28"/>
      <c r="M10" s="28"/>
      <c r="N10" s="28"/>
      <c r="O10" s="28"/>
      <c r="P10" s="28"/>
      <c r="Q10" s="17">
        <v>102</v>
      </c>
      <c r="R10" s="23">
        <f>+D10-R8</f>
        <v>144000000</v>
      </c>
    </row>
    <row r="11" spans="1:18" ht="19" customHeight="1" x14ac:dyDescent="0.35">
      <c r="B11" s="5"/>
      <c r="C11" s="5"/>
      <c r="D11" s="5"/>
      <c r="F11" s="26"/>
      <c r="G11" s="29" t="s">
        <v>18</v>
      </c>
      <c r="H11" s="29"/>
      <c r="I11" s="29"/>
      <c r="J11" s="29"/>
      <c r="K11" s="29"/>
      <c r="L11" s="29"/>
      <c r="M11" s="29"/>
      <c r="N11" s="29"/>
      <c r="O11" s="29"/>
      <c r="P11" s="29"/>
      <c r="Q11" s="16">
        <v>103</v>
      </c>
      <c r="R11" s="24">
        <f>+R9-R10</f>
        <v>60000000</v>
      </c>
    </row>
    <row r="12" spans="1:18" ht="15" customHeight="1" x14ac:dyDescent="0.35">
      <c r="B12" s="13" t="s">
        <v>7</v>
      </c>
      <c r="C12" s="14"/>
      <c r="D12" s="9"/>
      <c r="E12" s="10"/>
      <c r="F12" s="25" t="s">
        <v>22</v>
      </c>
      <c r="G12" s="10"/>
    </row>
    <row r="13" spans="1:18" ht="8.5" customHeight="1" x14ac:dyDescent="0.35">
      <c r="B13" s="9"/>
      <c r="C13" s="9"/>
      <c r="D13" s="9"/>
      <c r="E13" s="10"/>
      <c r="F13" s="10"/>
      <c r="G13" s="10"/>
    </row>
    <row r="14" spans="1:18" x14ac:dyDescent="0.35">
      <c r="B14" s="30" t="s">
        <v>8</v>
      </c>
      <c r="C14" s="30"/>
      <c r="D14" s="6">
        <v>10000000</v>
      </c>
      <c r="F14" s="18" t="s">
        <v>19</v>
      </c>
      <c r="G14" s="18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</row>
    <row r="15" spans="1:18" x14ac:dyDescent="0.35">
      <c r="B15" s="31" t="s">
        <v>9</v>
      </c>
      <c r="C15" s="32"/>
      <c r="D15" s="6">
        <v>50000000</v>
      </c>
      <c r="F15" s="18"/>
      <c r="G15" s="18" t="s">
        <v>20</v>
      </c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</row>
    <row r="16" spans="1:18" hidden="1" x14ac:dyDescent="0.35">
      <c r="B16" s="31"/>
      <c r="C16" s="32"/>
      <c r="D16" s="6"/>
      <c r="H16" s="5"/>
      <c r="I16" s="5"/>
      <c r="J16" s="5"/>
    </row>
    <row r="17" spans="2:10" x14ac:dyDescent="0.35">
      <c r="B17" s="33" t="s">
        <v>10</v>
      </c>
      <c r="C17" s="33"/>
      <c r="D17" s="12">
        <f>SUM(D14:D16)</f>
        <v>60000000</v>
      </c>
      <c r="H17" s="5"/>
      <c r="I17" s="5"/>
      <c r="J17" s="5"/>
    </row>
    <row r="18" spans="2:10" x14ac:dyDescent="0.35">
      <c r="B18" s="5"/>
      <c r="C18" s="5"/>
      <c r="D18" s="5"/>
      <c r="H18" s="5"/>
      <c r="I18" s="5"/>
      <c r="J18" s="5"/>
    </row>
    <row r="19" spans="2:10" x14ac:dyDescent="0.35">
      <c r="B19" s="34" t="s">
        <v>12</v>
      </c>
      <c r="C19" s="34"/>
      <c r="D19" s="6">
        <f>+D10*0.04</f>
        <v>6000000</v>
      </c>
      <c r="H19" s="5"/>
      <c r="I19" s="5"/>
      <c r="J19" s="5"/>
    </row>
    <row r="20" spans="2:10" x14ac:dyDescent="0.35">
      <c r="B20" s="5"/>
      <c r="C20" s="5"/>
      <c r="D20" s="5"/>
      <c r="H20" s="5"/>
      <c r="I20" s="5"/>
      <c r="J20" s="5"/>
    </row>
    <row r="21" spans="2:10" x14ac:dyDescent="0.35">
      <c r="B21" s="5"/>
      <c r="C21" s="5"/>
      <c r="D21" s="5"/>
      <c r="H21" s="5"/>
      <c r="I21" s="5"/>
      <c r="J21" s="5"/>
    </row>
    <row r="22" spans="2:10" x14ac:dyDescent="0.35">
      <c r="B22" s="8" t="s">
        <v>0</v>
      </c>
      <c r="C22" s="5"/>
      <c r="D22" s="5"/>
      <c r="H22" s="5"/>
      <c r="I22" s="5"/>
    </row>
    <row r="23" spans="2:10" x14ac:dyDescent="0.35">
      <c r="B23" s="5"/>
      <c r="C23" s="5"/>
      <c r="D23" s="5"/>
      <c r="H23" s="5"/>
      <c r="I23" s="5"/>
    </row>
    <row r="24" spans="2:10" x14ac:dyDescent="0.35">
      <c r="B24" s="5"/>
      <c r="C24" s="5"/>
      <c r="D24" s="5"/>
      <c r="H24" s="5"/>
      <c r="I24" s="5"/>
    </row>
    <row r="25" spans="2:10" x14ac:dyDescent="0.35">
      <c r="B25" s="5"/>
      <c r="C25" s="5"/>
      <c r="D25" s="5"/>
      <c r="H25" s="5"/>
      <c r="I25" s="5"/>
    </row>
    <row r="26" spans="2:10" x14ac:dyDescent="0.35">
      <c r="B26" s="5"/>
      <c r="C26" s="5"/>
      <c r="D26" s="5"/>
      <c r="H26" s="5"/>
      <c r="I26" s="5"/>
    </row>
    <row r="27" spans="2:10" x14ac:dyDescent="0.35">
      <c r="B27" s="5"/>
      <c r="C27" s="5"/>
      <c r="D27" s="5"/>
      <c r="H27" s="5"/>
      <c r="I27" s="5"/>
    </row>
    <row r="28" spans="2:10" x14ac:dyDescent="0.35">
      <c r="B28" s="5"/>
      <c r="C28" s="5"/>
      <c r="D28" s="5"/>
      <c r="H28" s="5"/>
      <c r="I28" s="5"/>
    </row>
    <row r="29" spans="2:10" x14ac:dyDescent="0.35">
      <c r="B29" s="5"/>
      <c r="C29" s="5"/>
      <c r="D29" s="5"/>
      <c r="H29" s="5"/>
      <c r="I29" s="5"/>
    </row>
    <row r="30" spans="2:10" x14ac:dyDescent="0.35">
      <c r="B30" s="5"/>
      <c r="C30" s="5"/>
      <c r="D30" s="5"/>
      <c r="H30" s="5"/>
      <c r="I30" s="5"/>
    </row>
    <row r="31" spans="2:10" x14ac:dyDescent="0.35">
      <c r="B31" s="5"/>
      <c r="C31" s="5"/>
      <c r="D31" s="5"/>
      <c r="H31" s="5"/>
      <c r="I31" s="5"/>
    </row>
    <row r="32" spans="2:10" x14ac:dyDescent="0.35">
      <c r="B32" s="5"/>
      <c r="C32" s="5"/>
      <c r="D32" s="5"/>
      <c r="H32" s="5"/>
      <c r="I32" s="5"/>
    </row>
    <row r="33" spans="2:9" x14ac:dyDescent="0.35">
      <c r="B33" s="5"/>
      <c r="C33" s="5"/>
      <c r="D33" s="5"/>
      <c r="H33" s="5"/>
      <c r="I33" s="5"/>
    </row>
    <row r="40" spans="2:9" x14ac:dyDescent="0.35">
      <c r="B40" s="7">
        <v>0</v>
      </c>
    </row>
    <row r="41" spans="2:9" x14ac:dyDescent="0.35">
      <c r="B41" s="7">
        <v>0.25</v>
      </c>
    </row>
    <row r="42" spans="2:9" x14ac:dyDescent="0.35">
      <c r="B42" s="7">
        <v>0.5</v>
      </c>
    </row>
    <row r="43" spans="2:9" x14ac:dyDescent="0.35">
      <c r="B43" s="7">
        <v>0.75</v>
      </c>
    </row>
    <row r="44" spans="2:9" x14ac:dyDescent="0.35">
      <c r="B44" s="7"/>
    </row>
  </sheetData>
  <sheetProtection sheet="1" objects="1" scenarios="1" formatCells="0" formatColumns="0" formatRows="0"/>
  <mergeCells count="17">
    <mergeCell ref="B1:D1"/>
    <mergeCell ref="B7:C7"/>
    <mergeCell ref="B10:C10"/>
    <mergeCell ref="B3:C3"/>
    <mergeCell ref="B8:C8"/>
    <mergeCell ref="B9:C9"/>
    <mergeCell ref="B14:C14"/>
    <mergeCell ref="B15:C15"/>
    <mergeCell ref="B16:C16"/>
    <mergeCell ref="B17:C17"/>
    <mergeCell ref="B19:C19"/>
    <mergeCell ref="F7:F11"/>
    <mergeCell ref="G7:P7"/>
    <mergeCell ref="G8:P8"/>
    <mergeCell ref="G9:P9"/>
    <mergeCell ref="G10:P10"/>
    <mergeCell ref="G11:P11"/>
  </mergeCells>
  <dataValidations disablePrompts="1" count="1">
    <dataValidation allowBlank="1" showInputMessage="1" showErrorMessage="1" prompt="Aporte por salud " sqref="D19" xr:uid="{C2893940-ACB1-4312-B16D-8FF118AEDCFF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anticipo de renta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 por pensiones</vt:lpstr>
      <vt:lpstr>'Liquidación por pensiones'!Área_de_impresión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2021-10-05T16:37:46Z</cp:lastPrinted>
  <dcterms:created xsi:type="dcterms:W3CDTF">2021-10-05T15:26:46Z</dcterms:created>
  <dcterms:modified xsi:type="dcterms:W3CDTF">2023-08-08T19:05:49Z</dcterms:modified>
</cp:coreProperties>
</file>